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HO1HO2\co_intervention\3macarons\"/>
    </mc:Choice>
  </mc:AlternateContent>
  <xr:revisionPtr revIDLastSave="0" documentId="8_{36A82944-0DD1-469D-8E81-71CC521BB8EC}" xr6:coauthVersionLast="36" xr6:coauthVersionMax="36" xr10:uidLastSave="{00000000-0000-0000-0000-000000000000}"/>
  <bookViews>
    <workbookView xWindow="0" yWindow="0" windowWidth="24000" windowHeight="9525" xr2:uid="{3C7E68BC-ADC7-4FB4-AC60-51FEBB6BD1D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32" i="1"/>
  <c r="I33" i="1"/>
  <c r="K33" i="1"/>
  <c r="L32" i="1"/>
  <c r="I32" i="1"/>
  <c r="J32" i="1" s="1"/>
  <c r="H32" i="1"/>
  <c r="K32" i="1"/>
</calcChain>
</file>

<file path=xl/sharedStrings.xml><?xml version="1.0" encoding="utf-8"?>
<sst xmlns="http://schemas.openxmlformats.org/spreadsheetml/2006/main" count="196" uniqueCount="154">
  <si>
    <t>Année</t>
  </si>
  <si>
    <t>Établissement</t>
  </si>
  <si>
    <t>Localité</t>
  </si>
  <si>
    <t>Département</t>
  </si>
  <si>
    <t>Région</t>
  </si>
  <si>
    <t>Coordonnées GPS</t>
  </si>
  <si>
    <r>
      <t>Centre de classe : x</t>
    </r>
    <r>
      <rPr>
        <b/>
        <i/>
        <vertAlign val="subscript"/>
        <sz val="10"/>
        <color rgb="FFFF0000"/>
        <rFont val="Times New Roman"/>
        <family val="1"/>
      </rPr>
      <t>i</t>
    </r>
  </si>
  <si>
    <t>Troisgros - Le Bois sans Feuilles</t>
  </si>
  <si>
    <t>Ouches</t>
  </si>
  <si>
    <t>42 Loire</t>
  </si>
  <si>
    <r>
      <t> </t>
    </r>
    <r>
      <rPr>
        <sz val="8"/>
        <color theme="1"/>
        <rFont val="Arial"/>
        <family val="2"/>
      </rPr>
      <t>Auvergne-Rhône-Alpes</t>
    </r>
  </si>
  <si>
    <t>46° 00′ 36″ nord, 3° 59′ 32″ est</t>
  </si>
  <si>
    <t>[160 ; 600]</t>
  </si>
  <si>
    <t>Georges Blanc</t>
  </si>
  <si>
    <t>Vonnas</t>
  </si>
  <si>
    <t>01 Ain</t>
  </si>
  <si>
    <t>46° 13′ 16″ nord, 4° 59′ 29″ est</t>
  </si>
  <si>
    <t>[320 ; 380]</t>
  </si>
  <si>
    <t>Restaurant Marcon</t>
  </si>
  <si>
    <t>Saint-Bonnet-le-Froid</t>
  </si>
  <si>
    <t>43 Haute-Loire</t>
  </si>
  <si>
    <t>45° 08′ 18″ nord, 4° 26′ 04″ est</t>
  </si>
  <si>
    <t>[240 ; 240]</t>
  </si>
  <si>
    <t>Maison Pic</t>
  </si>
  <si>
    <t>Valence</t>
  </si>
  <si>
    <t>26 Drôme</t>
  </si>
  <si>
    <t>44° 55′ 03″ nord, 4° 53′ 06″ est</t>
  </si>
  <si>
    <t>[310 ; 410]</t>
  </si>
  <si>
    <t>Flocons de Sel</t>
  </si>
  <si>
    <t>Megève</t>
  </si>
  <si>
    <t>74 Haute-Savoie</t>
  </si>
  <si>
    <t>[320 ; .…...]</t>
  </si>
  <si>
    <t>Le 1947 à Cheval Blanc</t>
  </si>
  <si>
    <t>Courchevel</t>
  </si>
  <si>
    <t>73 Savoie</t>
  </si>
  <si>
    <t>45° 22′ 04″ nord, 6° 30′ 45″ est</t>
  </si>
  <si>
    <t>[150 ; 900]</t>
  </si>
  <si>
    <t>Le Clos des sens</t>
  </si>
  <si>
    <t>Annecy-le-Vieux</t>
  </si>
  <si>
    <t>45° 24′ 40″ nord, 6° 38′ 03″ est</t>
  </si>
  <si>
    <t>[158 ; 288]</t>
  </si>
  <si>
    <t>Lameloise</t>
  </si>
  <si>
    <t>Chagny</t>
  </si>
  <si>
    <t>71 Saône-et-Loire</t>
  </si>
  <si>
    <r>
      <t> </t>
    </r>
    <r>
      <rPr>
        <sz val="8"/>
        <color theme="1"/>
        <rFont val="Arial"/>
        <family val="2"/>
      </rPr>
      <t>Bourgogne-Franche-Comté</t>
    </r>
  </si>
  <si>
    <t>46° 34′ 57″ nord, 4° 29′ 12″ est</t>
  </si>
  <si>
    <t>[130 ; 335]</t>
  </si>
  <si>
    <t>L'Assiette Champenoise</t>
  </si>
  <si>
    <t>Tinqueux</t>
  </si>
  <si>
    <t>51 Marne</t>
  </si>
  <si>
    <r>
      <t> </t>
    </r>
    <r>
      <rPr>
        <sz val="8"/>
        <color theme="1"/>
        <rFont val="Arial"/>
        <family val="2"/>
      </rPr>
      <t>Grand Est</t>
    </r>
  </si>
  <si>
    <t>49° 14′ 50″ nord, 4° 00′ 08″ est</t>
  </si>
  <si>
    <t>[245 ; 395]</t>
  </si>
  <si>
    <t>L'Ambroisie</t>
  </si>
  <si>
    <t>Paris 4e</t>
  </si>
  <si>
    <t>75 Paris</t>
  </si>
  <si>
    <r>
      <t> </t>
    </r>
    <r>
      <rPr>
        <sz val="8"/>
        <color theme="1"/>
        <rFont val="Arial"/>
        <family val="2"/>
      </rPr>
      <t>Île-de-France</t>
    </r>
  </si>
  <si>
    <t>48° 51′ 18″ nord, 2° 21′ 53″ est</t>
  </si>
  <si>
    <t>[393 ; 155]</t>
  </si>
  <si>
    <t>L'Arpège</t>
  </si>
  <si>
    <t>Paris 7e</t>
  </si>
  <si>
    <t>48° 51′ 19″ nord, 2° 19′ 03″ est</t>
  </si>
  <si>
    <t>[185 ; 520]</t>
  </si>
  <si>
    <t>Pierre Gagnaire</t>
  </si>
  <si>
    <t>Paris 8e</t>
  </si>
  <si>
    <t>48° 52′ 28″ nord, 2° 18′ 01″ est</t>
  </si>
  <si>
    <t>[180 ; 420]</t>
  </si>
  <si>
    <t>Le Pré Catelan</t>
  </si>
  <si>
    <t>Paris 16e</t>
  </si>
  <si>
    <t>48° 51′ 50″ nord, 2° 14′ 59″ est</t>
  </si>
  <si>
    <t>[185 ; 390]</t>
  </si>
  <si>
    <t>Épicure</t>
  </si>
  <si>
    <t>48° 52′ 18″ nord, 2° 18 53″ est</t>
  </si>
  <si>
    <t>[280 ; 440]</t>
  </si>
  <si>
    <t>Alléno Paris au Pavillon Ledoyen</t>
  </si>
  <si>
    <t>48° 51′ 57″ nord, 2° 18 59″ est</t>
  </si>
  <si>
    <t>[295 ; 415]</t>
  </si>
  <si>
    <t>Le Cinq de l'Hôtel George-V</t>
  </si>
  <si>
    <t>48° 52′ 07″ N, 2° 18′ 01″ E</t>
  </si>
  <si>
    <t>[595 ; 595]</t>
  </si>
  <si>
    <t>Kei</t>
  </si>
  <si>
    <t>Paris 1er</t>
  </si>
  <si>
    <t>[158 ; 580]</t>
  </si>
  <si>
    <t>Plénitude - Cheval Blanc Paris</t>
  </si>
  <si>
    <t>[195 ; 440]</t>
  </si>
  <si>
    <t>Le Gabriel - La Réserve Paris</t>
  </si>
  <si>
    <t>48° 52′ 11,02″ N, 2° 18′ 47,81″ E</t>
  </si>
  <si>
    <t>[98; 398]</t>
  </si>
  <si>
    <r>
      <t>Le Louis XV - </t>
    </r>
    <r>
      <rPr>
        <i/>
        <sz val="8"/>
        <color theme="1"/>
        <rFont val="Arial"/>
        <family val="2"/>
      </rPr>
      <t>Alain Ducasse</t>
    </r>
    <r>
      <rPr>
        <i/>
        <sz val="8"/>
        <color rgb="FF202122"/>
        <rFont val="Arial"/>
        <family val="2"/>
      </rPr>
      <t> à </t>
    </r>
    <r>
      <rPr>
        <i/>
        <sz val="8"/>
        <color theme="1"/>
        <rFont val="Arial"/>
        <family val="2"/>
      </rPr>
      <t>l'Hôtel de Paris</t>
    </r>
  </si>
  <si>
    <t>Monte-Carlo</t>
  </si>
  <si>
    <t>—</t>
  </si>
  <si>
    <r>
      <t> </t>
    </r>
    <r>
      <rPr>
        <sz val="8"/>
        <color theme="1"/>
        <rFont val="Arial"/>
        <family val="2"/>
      </rPr>
      <t>Monaco</t>
    </r>
  </si>
  <si>
    <t>43° 44′ 20″ N, 7° 25′ 37″ E</t>
  </si>
  <si>
    <t>[250 ; 420]</t>
  </si>
  <si>
    <t>Les Prés d'Eugénie</t>
  </si>
  <si>
    <t>Eugénie-les-Bains</t>
  </si>
  <si>
    <t>40 Landes</t>
  </si>
  <si>
    <r>
      <t> </t>
    </r>
    <r>
      <rPr>
        <sz val="8"/>
        <color theme="1"/>
        <rFont val="Arial"/>
        <family val="2"/>
      </rPr>
      <t>Nouvelle-Aquitaine</t>
    </r>
  </si>
  <si>
    <t>43° 41′ 49″ nord, 0° 22′ 38″ ouest</t>
  </si>
  <si>
    <t>[295 ; 335]</t>
  </si>
  <si>
    <t>Auberge du Vieux Puits</t>
  </si>
  <si>
    <t>Fontjoncouse</t>
  </si>
  <si>
    <t>11 Aude</t>
  </si>
  <si>
    <r>
      <t> </t>
    </r>
    <r>
      <rPr>
        <sz val="8"/>
        <color theme="1"/>
        <rFont val="Arial"/>
        <family val="2"/>
      </rPr>
      <t>Occitanie</t>
    </r>
  </si>
  <si>
    <t>43° 02′ 55″ nord, 2° 47′ 12″ est</t>
  </si>
  <si>
    <t>[280 ; 310]</t>
  </si>
  <si>
    <t>La Marine</t>
  </si>
  <si>
    <t>Noirmoutier-en-l'Île</t>
  </si>
  <si>
    <t>85 Vendée</t>
  </si>
  <si>
    <r>
      <t> </t>
    </r>
    <r>
      <rPr>
        <sz val="8"/>
        <color theme="1"/>
        <rFont val="Arial"/>
        <family val="2"/>
      </rPr>
      <t>Pays de la Loire</t>
    </r>
  </si>
  <si>
    <t>47° 1'25.36"N, 2° 17'59.58"W</t>
  </si>
  <si>
    <t>[210 ; 300]</t>
  </si>
  <si>
    <t>Le Petit Nice</t>
  </si>
  <si>
    <t>Marseille 7e</t>
  </si>
  <si>
    <t>13 Bouches-du-Rhône</t>
  </si>
  <si>
    <r>
      <t> </t>
    </r>
    <r>
      <rPr>
        <sz val="8"/>
        <color theme="1"/>
        <rFont val="Arial"/>
        <family val="2"/>
      </rPr>
      <t>Provence-Alpes-Côte d'Azur</t>
    </r>
  </si>
  <si>
    <t>43° 16′ 48″ nord, 5° 21′ 06″ est</t>
  </si>
  <si>
    <t>[195; 195]</t>
  </si>
  <si>
    <t>La Vague d'Or - Cheval Blanc St-Tropez</t>
  </si>
  <si>
    <t>Saint-Tropez</t>
  </si>
  <si>
    <t>83 Var</t>
  </si>
  <si>
    <t>43° 15′ 58″ nord, 06° 37′ 31″ est</t>
  </si>
  <si>
    <t>[415; 465]</t>
  </si>
  <si>
    <t>Mirazur</t>
  </si>
  <si>
    <t>Menton</t>
  </si>
  <si>
    <t>06 Alpes-Maritimes</t>
  </si>
  <si>
    <t>43° 47′ 09″ nord, 07° 31′ 41″ est</t>
  </si>
  <si>
    <t>[450; 450]</t>
  </si>
  <si>
    <t>L'Oustaù de Baumanière</t>
  </si>
  <si>
    <t>Les Baux-de-Provence</t>
  </si>
  <si>
    <t>43° 44′ 24″ nord, 04° 47′ 19″ est</t>
  </si>
  <si>
    <t>[195; 340]</t>
  </si>
  <si>
    <t>AM par Alexandre Mazzia</t>
  </si>
  <si>
    <t>Marseille 8e</t>
  </si>
  <si>
    <t>43° 16′ 12″ nord, 05° 23′ 11″ est</t>
  </si>
  <si>
    <t>[135 ; 435]</t>
  </si>
  <si>
    <t>La Villa Madie</t>
  </si>
  <si>
    <t>Cassis</t>
  </si>
  <si>
    <t>43° 12′ 40″ nord, 05° 32′ 42″ est</t>
  </si>
  <si>
    <t>[180 ; 350]</t>
  </si>
  <si>
    <t>La Table du Castellet</t>
  </si>
  <si>
    <t>Le Castellet</t>
  </si>
  <si>
    <t>43° 12′ 13″ nord, 5° 46′ 38″ est</t>
  </si>
  <si>
    <t>[160 ; 260]</t>
  </si>
  <si>
    <t>Intervalle
de prix</t>
  </si>
  <si>
    <t>Prix
minimum</t>
  </si>
  <si>
    <t>Prix
maximum</t>
  </si>
  <si>
    <t>Fréquence : 
fi</t>
  </si>
  <si>
    <t>Effectif : 
ni</t>
  </si>
  <si>
    <t>Prix moyen :  ̅x</t>
  </si>
  <si>
    <t>48° 51′ 32″ N
2° 20′ 32″ E</t>
  </si>
  <si>
    <t>48,86° N
2,34° E</t>
  </si>
  <si>
    <t>Moyenne :</t>
  </si>
  <si>
    <t>Etendue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</si>
</sst>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8"/>
      <color rgb="FF202122"/>
      <name val="Arial"/>
      <family val="2"/>
    </font>
    <font>
      <b/>
      <sz val="8"/>
      <color theme="1"/>
      <name val="Times"/>
      <family val="1"/>
    </font>
    <font>
      <b/>
      <i/>
      <sz val="10"/>
      <color rgb="FFFF0000"/>
      <name val="Times"/>
      <family val="1"/>
    </font>
    <font>
      <b/>
      <i/>
      <sz val="10"/>
      <color rgb="FFFF0000"/>
      <name val="Times New Roman"/>
      <family val="1"/>
    </font>
    <font>
      <b/>
      <i/>
      <vertAlign val="subscript"/>
      <sz val="10"/>
      <color rgb="FFFF0000"/>
      <name val="Times New Roman"/>
      <family val="1"/>
    </font>
    <font>
      <b/>
      <sz val="10"/>
      <color rgb="FFFF0000"/>
      <name val="Times"/>
      <family val="1"/>
    </font>
    <font>
      <sz val="8"/>
      <color theme="1"/>
      <name val="Arial"/>
      <family val="2"/>
    </font>
    <font>
      <sz val="8"/>
      <color rgb="FF202122"/>
      <name val="Arial"/>
      <family val="2"/>
    </font>
    <font>
      <i/>
      <sz val="8"/>
      <color rgb="FF202122"/>
      <name val="Arial"/>
      <family val="2"/>
    </font>
    <font>
      <sz val="8"/>
      <color theme="1"/>
      <name val="Times"/>
      <family val="1"/>
    </font>
    <font>
      <sz val="12"/>
      <color rgb="FFFF0000"/>
      <name val="Times"/>
      <family val="1"/>
    </font>
    <font>
      <i/>
      <sz val="8"/>
      <color theme="1"/>
      <name val="Arial"/>
      <family val="2"/>
    </font>
    <font>
      <vertAlign val="subscript"/>
      <sz val="10"/>
      <color rgb="FF4D5156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sz val="8"/>
      <color rgb="FF4D5156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6">
    <xf numFmtId="0" fontId="0" fillId="0" borderId="0" xfId="0"/>
    <xf numFmtId="0" fontId="1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17" fillId="0" borderId="2" xfId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8" fillId="2" borderId="2" xfId="0" applyFont="1" applyFill="1" applyBorder="1" applyAlignment="1">
      <alignment vertical="center" wrapText="1"/>
    </xf>
    <xf numFmtId="0" fontId="17" fillId="2" borderId="2" xfId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11" fillId="2" borderId="3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11" fillId="2" borderId="3" xfId="0" applyFont="1" applyFill="1" applyBorder="1" applyAlignment="1">
      <alignment vertical="center" wrapText="1"/>
    </xf>
    <xf numFmtId="0" fontId="0" fillId="2" borderId="9" xfId="0" applyFill="1" applyBorder="1"/>
    <xf numFmtId="0" fontId="0" fillId="2" borderId="11" xfId="0" applyFill="1" applyBorder="1"/>
    <xf numFmtId="0" fontId="8" fillId="3" borderId="2" xfId="0" applyFont="1" applyFill="1" applyBorder="1" applyAlignment="1">
      <alignment vertical="center" wrapText="1"/>
    </xf>
    <xf numFmtId="0" fontId="17" fillId="3" borderId="2" xfId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8" fillId="4" borderId="2" xfId="0" applyFont="1" applyFill="1" applyBorder="1" applyAlignment="1">
      <alignment vertical="center" wrapText="1"/>
    </xf>
    <xf numFmtId="0" fontId="17" fillId="4" borderId="2" xfId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8" fillId="5" borderId="2" xfId="0" applyFont="1" applyFill="1" applyBorder="1" applyAlignment="1">
      <alignment vertical="center" wrapText="1"/>
    </xf>
    <xf numFmtId="0" fontId="17" fillId="5" borderId="2" xfId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7" xfId="0" applyFill="1" applyBorder="1"/>
    <xf numFmtId="0" fontId="0" fillId="5" borderId="12" xfId="0" applyFill="1" applyBorder="1"/>
    <xf numFmtId="0" fontId="11" fillId="5" borderId="3" xfId="0" applyFont="1" applyFill="1" applyBorder="1" applyAlignment="1">
      <alignment horizontal="center" vertical="center" wrapText="1"/>
    </xf>
    <xf numFmtId="0" fontId="0" fillId="5" borderId="6" xfId="0" applyFill="1" applyBorder="1"/>
    <xf numFmtId="0" fontId="10" fillId="5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0" fillId="5" borderId="5" xfId="0" applyFill="1" applyBorder="1"/>
    <xf numFmtId="0" fontId="8" fillId="6" borderId="2" xfId="0" applyFont="1" applyFill="1" applyBorder="1" applyAlignment="1">
      <alignment vertical="center" wrapText="1"/>
    </xf>
    <xf numFmtId="0" fontId="17" fillId="6" borderId="2" xfId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7" borderId="2" xfId="0" applyFont="1" applyFill="1" applyBorder="1" applyAlignment="1">
      <alignment vertical="center" wrapText="1"/>
    </xf>
    <xf numFmtId="0" fontId="17" fillId="7" borderId="2" xfId="1" applyFill="1" applyBorder="1" applyAlignment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0" fillId="7" borderId="2" xfId="0" applyFill="1" applyBorder="1"/>
    <xf numFmtId="0" fontId="8" fillId="8" borderId="2" xfId="0" applyFont="1" applyFill="1" applyBorder="1" applyAlignment="1">
      <alignment vertical="center" wrapText="1"/>
    </xf>
    <xf numFmtId="0" fontId="17" fillId="8" borderId="2" xfId="1" applyFill="1" applyBorder="1" applyAlignment="1">
      <alignment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0" fillId="8" borderId="2" xfId="0" applyFill="1" applyBorder="1"/>
    <xf numFmtId="0" fontId="8" fillId="9" borderId="2" xfId="0" applyFont="1" applyFill="1" applyBorder="1" applyAlignment="1">
      <alignment vertical="center" wrapText="1"/>
    </xf>
    <xf numFmtId="0" fontId="17" fillId="9" borderId="2" xfId="1" applyFill="1" applyBorder="1" applyAlignment="1">
      <alignment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0" fillId="9" borderId="8" xfId="0" applyFill="1" applyBorder="1"/>
    <xf numFmtId="0" fontId="0" fillId="9" borderId="10" xfId="0" applyFill="1" applyBorder="1"/>
    <xf numFmtId="0" fontId="0" fillId="9" borderId="6" xfId="0" applyFill="1" applyBorder="1"/>
    <xf numFmtId="0" fontId="0" fillId="9" borderId="12" xfId="0" applyFill="1" applyBorder="1"/>
    <xf numFmtId="0" fontId="15" fillId="9" borderId="3" xfId="0" applyFont="1" applyFill="1" applyBorder="1" applyAlignment="1">
      <alignment horizontal="center" vertical="center" wrapText="1"/>
    </xf>
    <xf numFmtId="0" fontId="0" fillId="9" borderId="9" xfId="0" applyFill="1" applyBorder="1"/>
    <xf numFmtId="0" fontId="0" fillId="9" borderId="11" xfId="0" applyFill="1" applyBorder="1"/>
    <xf numFmtId="0" fontId="0" fillId="9" borderId="1" xfId="0" applyFill="1" applyBorder="1"/>
    <xf numFmtId="0" fontId="0" fillId="9" borderId="7" xfId="0" applyFill="1" applyBorder="1"/>
    <xf numFmtId="0" fontId="0" fillId="9" borderId="5" xfId="0" applyFill="1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ommons.wikimedia.org/wiki/File:Flag_of_R%C3%A9gion_Occitanie_(symbol_only).svg?uselang=fr" TargetMode="External"/><Relationship Id="rId18" Type="http://schemas.openxmlformats.org/officeDocument/2006/relationships/image" Target="../media/image9.png"/><Relationship Id="rId3" Type="http://schemas.openxmlformats.org/officeDocument/2006/relationships/hyperlink" Target="https://commons.wikimedia.org/wiki/File:Flag_of_the_region_Bourgogne-Franche-Comt%C3%A9.svg?uselang=fr" TargetMode="External"/><Relationship Id="rId7" Type="http://schemas.openxmlformats.org/officeDocument/2006/relationships/hyperlink" Target="https://commons.wikimedia.org/wiki/File:Proposed_flag_of_%C3%8Ele-de-France.svg?uselang=fr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s://commons.wikimedia.org/wiki/File:Flag_of_Provence-Alpes-C%C3%B4te_d%27Azur.svg?uselang=fr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hyperlink" Target="https://commons.wikimedia.org/wiki/File:Flag_of_the_region_Auvergne-Rh%C3%B4ne-Alpes.svg?uselang=fr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commons.wikimedia.org/wiki/File:Flag_of_Nouvelle-Aquitaine.svg?uselang=fr" TargetMode="External"/><Relationship Id="rId5" Type="http://schemas.openxmlformats.org/officeDocument/2006/relationships/hyperlink" Target="https://commons.wikimedia.org/wiki/File:Proposed_design_for_a_flag_of_Grand_Est.svg?uselang=fr" TargetMode="External"/><Relationship Id="rId15" Type="http://schemas.openxmlformats.org/officeDocument/2006/relationships/hyperlink" Target="https://commons.wikimedia.org/wiki/File:LOGO_R0V15B160.svg?uselang=fr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commons.wikimedia.org/wiki/File:Flag_of_Monaco.svg?uselang=fr" TargetMode="Externa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190500</xdr:colOff>
      <xdr:row>1</xdr:row>
      <xdr:rowOff>123825</xdr:rowOff>
    </xdr:to>
    <xdr:pic>
      <xdr:nvPicPr>
        <xdr:cNvPr id="32" name="Image 100" descr="Drapeau du Auvergne-Rhône-Alpes">
          <a:hlinkClick xmlns:r="http://schemas.openxmlformats.org/officeDocument/2006/relationships" r:id="rId1" tooltip="&quot;Drapeau du Auvergne-Rhône-Alpes&quot;"/>
          <a:extLst>
            <a:ext uri="{FF2B5EF4-FFF2-40B4-BE49-F238E27FC236}">
              <a16:creationId xmlns:a16="http://schemas.microsoft.com/office/drawing/2014/main" id="{14FA1590-69E8-42C0-8A89-7B7629F17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90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</xdr:row>
      <xdr:rowOff>0</xdr:rowOff>
    </xdr:from>
    <xdr:to>
      <xdr:col>4</xdr:col>
      <xdr:colOff>190500</xdr:colOff>
      <xdr:row>2</xdr:row>
      <xdr:rowOff>123825</xdr:rowOff>
    </xdr:to>
    <xdr:pic>
      <xdr:nvPicPr>
        <xdr:cNvPr id="33" name="Image 101" descr="Drapeau du Auvergne-Rhône-Alpes">
          <a:hlinkClick xmlns:r="http://schemas.openxmlformats.org/officeDocument/2006/relationships" r:id="rId1" tooltip="&quot;Drapeau du Auvergne-Rhône-Alpes&quot;"/>
          <a:extLst>
            <a:ext uri="{FF2B5EF4-FFF2-40B4-BE49-F238E27FC236}">
              <a16:creationId xmlns:a16="http://schemas.microsoft.com/office/drawing/2014/main" id="{6BAD95A7-5C8E-4AC3-A9A7-54523D4D0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6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</xdr:row>
      <xdr:rowOff>0</xdr:rowOff>
    </xdr:from>
    <xdr:to>
      <xdr:col>4</xdr:col>
      <xdr:colOff>190500</xdr:colOff>
      <xdr:row>3</xdr:row>
      <xdr:rowOff>123825</xdr:rowOff>
    </xdr:to>
    <xdr:pic>
      <xdr:nvPicPr>
        <xdr:cNvPr id="34" name="Image 102" descr="Drapeau du Auvergne-Rhône-Alpes">
          <a:hlinkClick xmlns:r="http://schemas.openxmlformats.org/officeDocument/2006/relationships" r:id="rId1" tooltip="&quot;Drapeau du Auvergne-Rhône-Alpes&quot;"/>
          <a:extLst>
            <a:ext uri="{FF2B5EF4-FFF2-40B4-BE49-F238E27FC236}">
              <a16:creationId xmlns:a16="http://schemas.microsoft.com/office/drawing/2014/main" id="{27FDE439-EE7D-44AB-9AEE-D768667B8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33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</xdr:row>
      <xdr:rowOff>0</xdr:rowOff>
    </xdr:from>
    <xdr:to>
      <xdr:col>4</xdr:col>
      <xdr:colOff>190500</xdr:colOff>
      <xdr:row>4</xdr:row>
      <xdr:rowOff>123825</xdr:rowOff>
    </xdr:to>
    <xdr:pic>
      <xdr:nvPicPr>
        <xdr:cNvPr id="35" name="Image 103" descr="Drapeau du Auvergne-Rhône-Alpes">
          <a:hlinkClick xmlns:r="http://schemas.openxmlformats.org/officeDocument/2006/relationships" r:id="rId1" tooltip="&quot;Drapeau du Auvergne-Rhône-Alpes&quot;"/>
          <a:extLst>
            <a:ext uri="{FF2B5EF4-FFF2-40B4-BE49-F238E27FC236}">
              <a16:creationId xmlns:a16="http://schemas.microsoft.com/office/drawing/2014/main" id="{B8660669-282C-4496-9DA4-39B13C928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705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5</xdr:row>
      <xdr:rowOff>0</xdr:rowOff>
    </xdr:from>
    <xdr:to>
      <xdr:col>4</xdr:col>
      <xdr:colOff>190500</xdr:colOff>
      <xdr:row>5</xdr:row>
      <xdr:rowOff>123825</xdr:rowOff>
    </xdr:to>
    <xdr:pic>
      <xdr:nvPicPr>
        <xdr:cNvPr id="36" name="Image 104" descr="Drapeau du Auvergne-Rhône-Alpes">
          <a:hlinkClick xmlns:r="http://schemas.openxmlformats.org/officeDocument/2006/relationships" r:id="rId1" tooltip="&quot;Drapeau du Auvergne-Rhône-Alpes&quot;"/>
          <a:extLst>
            <a:ext uri="{FF2B5EF4-FFF2-40B4-BE49-F238E27FC236}">
              <a16:creationId xmlns:a16="http://schemas.microsoft.com/office/drawing/2014/main" id="{7ED492AA-DFBC-46C4-B238-665C54F53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4766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190500</xdr:colOff>
      <xdr:row>6</xdr:row>
      <xdr:rowOff>123825</xdr:rowOff>
    </xdr:to>
    <xdr:pic>
      <xdr:nvPicPr>
        <xdr:cNvPr id="37" name="Image 105" descr="Drapeau du Auvergne-Rhône-Alpes">
          <a:hlinkClick xmlns:r="http://schemas.openxmlformats.org/officeDocument/2006/relationships" r:id="rId1" tooltip="&quot;Drapeau du Auvergne-Rhône-Alpes&quot;"/>
          <a:extLst>
            <a:ext uri="{FF2B5EF4-FFF2-40B4-BE49-F238E27FC236}">
              <a16:creationId xmlns:a16="http://schemas.microsoft.com/office/drawing/2014/main" id="{B27E0FF9-C48D-4214-B163-02D91D834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4248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4</xdr:col>
      <xdr:colOff>190500</xdr:colOff>
      <xdr:row>7</xdr:row>
      <xdr:rowOff>123825</xdr:rowOff>
    </xdr:to>
    <xdr:pic>
      <xdr:nvPicPr>
        <xdr:cNvPr id="38" name="Image 106" descr="Drapeau du Auvergne-Rhône-Alpes">
          <a:hlinkClick xmlns:r="http://schemas.openxmlformats.org/officeDocument/2006/relationships" r:id="rId1" tooltip="&quot;Drapeau du Auvergne-Rhône-Alpes&quot;"/>
          <a:extLst>
            <a:ext uri="{FF2B5EF4-FFF2-40B4-BE49-F238E27FC236}">
              <a16:creationId xmlns:a16="http://schemas.microsoft.com/office/drawing/2014/main" id="{9D33AEAF-9969-4DF8-8983-ABA5E12CA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4</xdr:col>
      <xdr:colOff>190500</xdr:colOff>
      <xdr:row>8</xdr:row>
      <xdr:rowOff>114300</xdr:rowOff>
    </xdr:to>
    <xdr:pic>
      <xdr:nvPicPr>
        <xdr:cNvPr id="39" name="Image 107" descr="Drapeau de la Bourgogne-Franche-Comté">
          <a:hlinkClick xmlns:r="http://schemas.openxmlformats.org/officeDocument/2006/relationships" r:id="rId3" tooltip="&quot;Drapeau de la Bourgogne-Franche-Comté&quot;"/>
          <a:extLst>
            <a:ext uri="{FF2B5EF4-FFF2-40B4-BE49-F238E27FC236}">
              <a16:creationId xmlns:a16="http://schemas.microsoft.com/office/drawing/2014/main" id="{41E8B0B2-5F6F-485D-A6C8-8D5FB64D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912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190500</xdr:colOff>
      <xdr:row>9</xdr:row>
      <xdr:rowOff>123825</xdr:rowOff>
    </xdr:to>
    <xdr:pic>
      <xdr:nvPicPr>
        <xdr:cNvPr id="40" name="Image 108" descr="Drapeau du Grand Est">
          <a:hlinkClick xmlns:r="http://schemas.openxmlformats.org/officeDocument/2006/relationships" r:id="rId5" tooltip="&quot;Drapeau du Grand Est&quot;"/>
          <a:extLst>
            <a:ext uri="{FF2B5EF4-FFF2-40B4-BE49-F238E27FC236}">
              <a16:creationId xmlns:a16="http://schemas.microsoft.com/office/drawing/2014/main" id="{9CCD9A93-87DE-4B16-BF08-2A1A6E99E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5627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190500</xdr:colOff>
      <xdr:row>10</xdr:row>
      <xdr:rowOff>114300</xdr:rowOff>
    </xdr:to>
    <xdr:pic>
      <xdr:nvPicPr>
        <xdr:cNvPr id="41" name="Image 109" descr="https://upload.wikimedia.org/wikipedia/commons/thumb/3/3b/Proposed_flag_of_%C3%8Ele-de-France.svg/20px-Proposed_flag_of_%C3%8Ele-de-France.svg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66892C5-9727-47CC-9E4B-E076D69F4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3342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190500</xdr:colOff>
      <xdr:row>11</xdr:row>
      <xdr:rowOff>114300</xdr:rowOff>
    </xdr:to>
    <xdr:pic>
      <xdr:nvPicPr>
        <xdr:cNvPr id="42" name="Image 110" descr="https://upload.wikimedia.org/wikipedia/commons/thumb/3/3b/Proposed_flag_of_%C3%8Ele-de-France.svg/20px-Proposed_flag_of_%C3%8Ele-de-France.svg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479FFE9-324D-4051-A8C8-42D8737C7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1057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12</xdr:row>
      <xdr:rowOff>0</xdr:rowOff>
    </xdr:from>
    <xdr:to>
      <xdr:col>4</xdr:col>
      <xdr:colOff>190500</xdr:colOff>
      <xdr:row>12</xdr:row>
      <xdr:rowOff>114300</xdr:rowOff>
    </xdr:to>
    <xdr:pic>
      <xdr:nvPicPr>
        <xdr:cNvPr id="43" name="Image 111" descr="https://upload.wikimedia.org/wikipedia/commons/thumb/3/3b/Proposed_flag_of_%C3%8Ele-de-France.svg/20px-Proposed_flag_of_%C3%8Ele-de-France.svg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7B49D9B-4937-4A13-8C7F-705984DC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8773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13</xdr:row>
      <xdr:rowOff>0</xdr:rowOff>
    </xdr:from>
    <xdr:to>
      <xdr:col>4</xdr:col>
      <xdr:colOff>190500</xdr:colOff>
      <xdr:row>13</xdr:row>
      <xdr:rowOff>114300</xdr:rowOff>
    </xdr:to>
    <xdr:pic>
      <xdr:nvPicPr>
        <xdr:cNvPr id="44" name="Image 112" descr="https://upload.wikimedia.org/wikipedia/commons/thumb/3/3b/Proposed_flag_of_%C3%8Ele-de-France.svg/20px-Proposed_flag_of_%C3%8Ele-de-France.svg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2A8F5A9-B3F4-410E-A8BC-E2047DF89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6488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4</xdr:col>
      <xdr:colOff>190500</xdr:colOff>
      <xdr:row>14</xdr:row>
      <xdr:rowOff>114300</xdr:rowOff>
    </xdr:to>
    <xdr:pic>
      <xdr:nvPicPr>
        <xdr:cNvPr id="45" name="Image 113" descr="https://upload.wikimedia.org/wikipedia/commons/thumb/3/3b/Proposed_flag_of_%C3%8Ele-de-France.svg/20px-Proposed_flag_of_%C3%8Ele-de-France.svg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3F3061D-8437-4319-85E9-39DDEAF85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4203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15</xdr:row>
      <xdr:rowOff>0</xdr:rowOff>
    </xdr:from>
    <xdr:to>
      <xdr:col>4</xdr:col>
      <xdr:colOff>190500</xdr:colOff>
      <xdr:row>15</xdr:row>
      <xdr:rowOff>114300</xdr:rowOff>
    </xdr:to>
    <xdr:pic>
      <xdr:nvPicPr>
        <xdr:cNvPr id="46" name="Image 114" descr="https://upload.wikimedia.org/wikipedia/commons/thumb/3/3b/Proposed_flag_of_%C3%8Ele-de-France.svg/20px-Proposed_flag_of_%C3%8Ele-de-France.svg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5D75FE8-3D6C-454E-B5E5-094EA08A4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19187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190500</xdr:colOff>
      <xdr:row>16</xdr:row>
      <xdr:rowOff>114300</xdr:rowOff>
    </xdr:to>
    <xdr:pic>
      <xdr:nvPicPr>
        <xdr:cNvPr id="47" name="Image 115" descr="https://upload.wikimedia.org/wikipedia/commons/thumb/3/3b/Proposed_flag_of_%C3%8Ele-de-France.svg/20px-Proposed_flag_of_%C3%8Ele-de-France.svg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FE19DF5-D861-4B2A-A5C1-E285BCFD7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96340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17</xdr:row>
      <xdr:rowOff>0</xdr:rowOff>
    </xdr:from>
    <xdr:to>
      <xdr:col>4</xdr:col>
      <xdr:colOff>190500</xdr:colOff>
      <xdr:row>17</xdr:row>
      <xdr:rowOff>114300</xdr:rowOff>
    </xdr:to>
    <xdr:pic>
      <xdr:nvPicPr>
        <xdr:cNvPr id="48" name="Image 116" descr="https://upload.wikimedia.org/wikipedia/commons/thumb/3/3b/Proposed_flag_of_%C3%8Ele-de-France.svg/20px-Proposed_flag_of_%C3%8Ele-de-France.svg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33B05C1-1BC2-4741-B837-B9E18DAD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2544425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18</xdr:row>
      <xdr:rowOff>0</xdr:rowOff>
    </xdr:from>
    <xdr:to>
      <xdr:col>4</xdr:col>
      <xdr:colOff>190500</xdr:colOff>
      <xdr:row>18</xdr:row>
      <xdr:rowOff>114300</xdr:rowOff>
    </xdr:to>
    <xdr:pic>
      <xdr:nvPicPr>
        <xdr:cNvPr id="49" name="Image 117" descr="https://upload.wikimedia.org/wikipedia/commons/thumb/3/3b/Proposed_flag_of_%C3%8Ele-de-France.svg/20px-Proposed_flag_of_%C3%8Ele-de-France.svg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36BB07A-DA13-4329-BF24-67AFC47AC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29349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19</xdr:row>
      <xdr:rowOff>0</xdr:rowOff>
    </xdr:from>
    <xdr:to>
      <xdr:col>4</xdr:col>
      <xdr:colOff>190500</xdr:colOff>
      <xdr:row>19</xdr:row>
      <xdr:rowOff>114300</xdr:rowOff>
    </xdr:to>
    <xdr:pic>
      <xdr:nvPicPr>
        <xdr:cNvPr id="50" name="Image 118" descr="https://upload.wikimedia.org/wikipedia/commons/thumb/3/3b/Proposed_flag_of_%C3%8Ele-de-France.svg/20px-Proposed_flag_of_%C3%8Ele-de-France.svg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0DAC0AC-CCA3-4850-AF98-B74EA7BBD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3506450"/>
          <a:ext cx="190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4</xdr:col>
      <xdr:colOff>190500</xdr:colOff>
      <xdr:row>20</xdr:row>
      <xdr:rowOff>152400</xdr:rowOff>
    </xdr:to>
    <xdr:pic>
      <xdr:nvPicPr>
        <xdr:cNvPr id="51" name="Image 119" descr="Drapeau de Monaco">
          <a:hlinkClick xmlns:r="http://schemas.openxmlformats.org/officeDocument/2006/relationships" r:id="rId9" tooltip="&quot;Drapeau de Monaco&quot;"/>
          <a:extLst>
            <a:ext uri="{FF2B5EF4-FFF2-40B4-BE49-F238E27FC236}">
              <a16:creationId xmlns:a16="http://schemas.microsoft.com/office/drawing/2014/main" id="{8F212CAB-87AB-48B3-9133-695A7DEE5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4277975"/>
          <a:ext cx="1905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21</xdr:row>
      <xdr:rowOff>0</xdr:rowOff>
    </xdr:from>
    <xdr:to>
      <xdr:col>4</xdr:col>
      <xdr:colOff>190500</xdr:colOff>
      <xdr:row>21</xdr:row>
      <xdr:rowOff>123825</xdr:rowOff>
    </xdr:to>
    <xdr:pic>
      <xdr:nvPicPr>
        <xdr:cNvPr id="52" name="Image 120" descr="Drapeau de Nouvelle-Aquitaine">
          <a:hlinkClick xmlns:r="http://schemas.openxmlformats.org/officeDocument/2006/relationships" r:id="rId11" tooltip="&quot;Drapeau de Nouvelle-Aquitaine&quot;"/>
          <a:extLst>
            <a:ext uri="{FF2B5EF4-FFF2-40B4-BE49-F238E27FC236}">
              <a16:creationId xmlns:a16="http://schemas.microsoft.com/office/drawing/2014/main" id="{3508730C-3A6A-434B-851E-9A0A159C3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4859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190500</xdr:colOff>
      <xdr:row>22</xdr:row>
      <xdr:rowOff>123825</xdr:rowOff>
    </xdr:to>
    <xdr:pic>
      <xdr:nvPicPr>
        <xdr:cNvPr id="53" name="Image 121" descr="Drapeau de l'Occitanie">
          <a:hlinkClick xmlns:r="http://schemas.openxmlformats.org/officeDocument/2006/relationships" r:id="rId13" tooltip="&quot;Drapeau de l'Occitanie&quot;"/>
          <a:extLst>
            <a:ext uri="{FF2B5EF4-FFF2-40B4-BE49-F238E27FC236}">
              <a16:creationId xmlns:a16="http://schemas.microsoft.com/office/drawing/2014/main" id="{9C76E072-ADF7-41F6-88C6-E7D9D6E0D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56305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23</xdr:row>
      <xdr:rowOff>0</xdr:rowOff>
    </xdr:from>
    <xdr:to>
      <xdr:col>4</xdr:col>
      <xdr:colOff>190500</xdr:colOff>
      <xdr:row>23</xdr:row>
      <xdr:rowOff>95250</xdr:rowOff>
    </xdr:to>
    <xdr:pic>
      <xdr:nvPicPr>
        <xdr:cNvPr id="54" name="Image 122" descr="https://upload.wikimedia.org/wikipedia/commons/thumb/c/cf/LOGO_R0V15B160.svg/20px-LOGO_R0V15B160.svg.png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9CB260A-2DBE-4745-AD2C-49783DEA4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6402050"/>
          <a:ext cx="1905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4</xdr:col>
      <xdr:colOff>190500</xdr:colOff>
      <xdr:row>24</xdr:row>
      <xdr:rowOff>123825</xdr:rowOff>
    </xdr:to>
    <xdr:pic>
      <xdr:nvPicPr>
        <xdr:cNvPr id="55" name="Image 123" descr="Drapeau de Provence-Alpes-Côte d'Azur">
          <a:hlinkClick xmlns:r="http://schemas.openxmlformats.org/officeDocument/2006/relationships" r:id="rId17" tooltip="&quot;Drapeau de Provence-Alpes-Côte d'Azur&quot;"/>
          <a:extLst>
            <a:ext uri="{FF2B5EF4-FFF2-40B4-BE49-F238E27FC236}">
              <a16:creationId xmlns:a16="http://schemas.microsoft.com/office/drawing/2014/main" id="{CDEBEFF6-F5BF-484E-99D0-90A5CBA9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67925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25</xdr:row>
      <xdr:rowOff>0</xdr:rowOff>
    </xdr:from>
    <xdr:to>
      <xdr:col>4</xdr:col>
      <xdr:colOff>190500</xdr:colOff>
      <xdr:row>25</xdr:row>
      <xdr:rowOff>123825</xdr:rowOff>
    </xdr:to>
    <xdr:pic>
      <xdr:nvPicPr>
        <xdr:cNvPr id="56" name="Image 124" descr="Drapeau de Provence-Alpes-Côte d'Azur">
          <a:hlinkClick xmlns:r="http://schemas.openxmlformats.org/officeDocument/2006/relationships" r:id="rId17" tooltip="&quot;Drapeau de Provence-Alpes-Côte d'Azur&quot;"/>
          <a:extLst>
            <a:ext uri="{FF2B5EF4-FFF2-40B4-BE49-F238E27FC236}">
              <a16:creationId xmlns:a16="http://schemas.microsoft.com/office/drawing/2014/main" id="{12BA74BF-3C50-476C-BCCB-EC7DF6E17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7564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26</xdr:row>
      <xdr:rowOff>0</xdr:rowOff>
    </xdr:from>
    <xdr:to>
      <xdr:col>4</xdr:col>
      <xdr:colOff>190500</xdr:colOff>
      <xdr:row>26</xdr:row>
      <xdr:rowOff>123825</xdr:rowOff>
    </xdr:to>
    <xdr:pic>
      <xdr:nvPicPr>
        <xdr:cNvPr id="57" name="Image 125" descr="Drapeau de Provence-Alpes-Côte d'Azur">
          <a:hlinkClick xmlns:r="http://schemas.openxmlformats.org/officeDocument/2006/relationships" r:id="rId17" tooltip="&quot;Drapeau de Provence-Alpes-Côte d'Azur&quot;"/>
          <a:extLst>
            <a:ext uri="{FF2B5EF4-FFF2-40B4-BE49-F238E27FC236}">
              <a16:creationId xmlns:a16="http://schemas.microsoft.com/office/drawing/2014/main" id="{0E69CE44-7917-4126-9DAC-3EFC21CA1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8526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27</xdr:row>
      <xdr:rowOff>0</xdr:rowOff>
    </xdr:from>
    <xdr:to>
      <xdr:col>4</xdr:col>
      <xdr:colOff>190500</xdr:colOff>
      <xdr:row>27</xdr:row>
      <xdr:rowOff>123825</xdr:rowOff>
    </xdr:to>
    <xdr:pic>
      <xdr:nvPicPr>
        <xdr:cNvPr id="58" name="Image 126" descr="Drapeau de Provence-Alpes-Côte d'Azur">
          <a:hlinkClick xmlns:r="http://schemas.openxmlformats.org/officeDocument/2006/relationships" r:id="rId17" tooltip="&quot;Drapeau de Provence-Alpes-Côte d'Azur&quot;"/>
          <a:extLst>
            <a:ext uri="{FF2B5EF4-FFF2-40B4-BE49-F238E27FC236}">
              <a16:creationId xmlns:a16="http://schemas.microsoft.com/office/drawing/2014/main" id="{45887677-221D-47A6-8094-4D1942342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297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28</xdr:row>
      <xdr:rowOff>0</xdr:rowOff>
    </xdr:from>
    <xdr:to>
      <xdr:col>4</xdr:col>
      <xdr:colOff>190500</xdr:colOff>
      <xdr:row>28</xdr:row>
      <xdr:rowOff>123825</xdr:rowOff>
    </xdr:to>
    <xdr:pic>
      <xdr:nvPicPr>
        <xdr:cNvPr id="59" name="Image 127" descr="Drapeau de Provence-Alpes-Côte d'Azur">
          <a:hlinkClick xmlns:r="http://schemas.openxmlformats.org/officeDocument/2006/relationships" r:id="rId17" tooltip="&quot;Drapeau de Provence-Alpes-Côte d'Azur&quot;"/>
          <a:extLst>
            <a:ext uri="{FF2B5EF4-FFF2-40B4-BE49-F238E27FC236}">
              <a16:creationId xmlns:a16="http://schemas.microsoft.com/office/drawing/2014/main" id="{4BA479EB-9906-4462-A6B9-0BDBEBAD6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00691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29</xdr:row>
      <xdr:rowOff>0</xdr:rowOff>
    </xdr:from>
    <xdr:to>
      <xdr:col>4</xdr:col>
      <xdr:colOff>190500</xdr:colOff>
      <xdr:row>29</xdr:row>
      <xdr:rowOff>123825</xdr:rowOff>
    </xdr:to>
    <xdr:pic>
      <xdr:nvPicPr>
        <xdr:cNvPr id="60" name="Image 128" descr="Drapeau de Provence-Alpes-Côte d'Azur">
          <a:hlinkClick xmlns:r="http://schemas.openxmlformats.org/officeDocument/2006/relationships" r:id="rId17" tooltip="&quot;Drapeau de Provence-Alpes-Côte d'Azur&quot;"/>
          <a:extLst>
            <a:ext uri="{FF2B5EF4-FFF2-40B4-BE49-F238E27FC236}">
              <a16:creationId xmlns:a16="http://schemas.microsoft.com/office/drawing/2014/main" id="{4F24019B-C93D-4843-85A6-75D6F2801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0840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190500</xdr:colOff>
      <xdr:row>30</xdr:row>
      <xdr:rowOff>123825</xdr:rowOff>
    </xdr:to>
    <xdr:pic>
      <xdr:nvPicPr>
        <xdr:cNvPr id="61" name="Image 129" descr="Drapeau de Provence-Alpes-Côte d'Azur">
          <a:hlinkClick xmlns:r="http://schemas.openxmlformats.org/officeDocument/2006/relationships" r:id="rId17" tooltip="&quot;Drapeau de Provence-Alpes-Côte d'Azur&quot;"/>
          <a:extLst>
            <a:ext uri="{FF2B5EF4-FFF2-40B4-BE49-F238E27FC236}">
              <a16:creationId xmlns:a16="http://schemas.microsoft.com/office/drawing/2014/main" id="{5224ABF7-538E-4220-A7AB-632A51036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1612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r.wikipedia.org/wiki/8e_arrondissement_de_Marseille" TargetMode="External"/><Relationship Id="rId21" Type="http://schemas.openxmlformats.org/officeDocument/2006/relationships/hyperlink" Target="https://fr.wikipedia.org/wiki/Troisgros" TargetMode="External"/><Relationship Id="rId42" Type="http://schemas.openxmlformats.org/officeDocument/2006/relationships/hyperlink" Target="https://fr.wikipedia.org/wiki/Troisgros" TargetMode="External"/><Relationship Id="rId47" Type="http://schemas.openxmlformats.org/officeDocument/2006/relationships/hyperlink" Target="https://fr.wikipedia.org/wiki/1998" TargetMode="External"/><Relationship Id="rId63" Type="http://schemas.openxmlformats.org/officeDocument/2006/relationships/hyperlink" Target="https://fr.wikipedia.org/wiki/8e_arrondissement_de_Paris" TargetMode="External"/><Relationship Id="rId68" Type="http://schemas.openxmlformats.org/officeDocument/2006/relationships/hyperlink" Target="https://fr.wikipedia.org/wiki/8e_arrondissement_de_Paris" TargetMode="External"/><Relationship Id="rId84" Type="http://schemas.openxmlformats.org/officeDocument/2006/relationships/hyperlink" Target="https://fr.wikipedia.org/wiki/Monte-Carlo" TargetMode="External"/><Relationship Id="rId89" Type="http://schemas.openxmlformats.org/officeDocument/2006/relationships/hyperlink" Target="https://fr.wikipedia.org/wiki/Eug%C3%A9nie-les-Bains" TargetMode="External"/><Relationship Id="rId112" Type="http://schemas.openxmlformats.org/officeDocument/2006/relationships/hyperlink" Target="https://fr.wikipedia.org/wiki/2020" TargetMode="External"/><Relationship Id="rId16" Type="http://schemas.openxmlformats.org/officeDocument/2006/relationships/hyperlink" Target="https://fr.wikipedia.org/wiki/Dr%C3%B4me_(d%C3%A9partement)" TargetMode="External"/><Relationship Id="rId107" Type="http://schemas.openxmlformats.org/officeDocument/2006/relationships/hyperlink" Target="https://fr.wikipedia.org/wiki/Le_Petit_Nice" TargetMode="External"/><Relationship Id="rId11" Type="http://schemas.openxmlformats.org/officeDocument/2006/relationships/hyperlink" Target="https://fr.wikipedia.org/wiki/Haute-Loire" TargetMode="External"/><Relationship Id="rId32" Type="http://schemas.openxmlformats.org/officeDocument/2006/relationships/hyperlink" Target="https://fr.wikipedia.org/wiki/Chagny_(Sa%C3%B4ne-et-Loire)" TargetMode="External"/><Relationship Id="rId37" Type="http://schemas.openxmlformats.org/officeDocument/2006/relationships/hyperlink" Target="https://fr.wikipedia.org/wiki/Marne_(d%C3%A9partement)" TargetMode="External"/><Relationship Id="rId53" Type="http://schemas.openxmlformats.org/officeDocument/2006/relationships/hyperlink" Target="https://fr.wikipedia.org/wiki/16e_arrondissement_de_Paris" TargetMode="External"/><Relationship Id="rId58" Type="http://schemas.openxmlformats.org/officeDocument/2006/relationships/hyperlink" Target="https://fr.wikipedia.org/wiki/8e_arrondissement_de_Paris" TargetMode="External"/><Relationship Id="rId74" Type="http://schemas.openxmlformats.org/officeDocument/2006/relationships/hyperlink" Target="https://fr.wikipedia.org/wiki/2022" TargetMode="External"/><Relationship Id="rId79" Type="http://schemas.openxmlformats.org/officeDocument/2006/relationships/hyperlink" Target="https://fr.wikipedia.org/wiki/La_R%C3%A9serve_Paris" TargetMode="External"/><Relationship Id="rId102" Type="http://schemas.openxmlformats.org/officeDocument/2006/relationships/hyperlink" Target="https://fr.wikipedia.org/wiki/Le_Petit_Nice" TargetMode="External"/><Relationship Id="rId123" Type="http://schemas.openxmlformats.org/officeDocument/2006/relationships/hyperlink" Target="https://fr.wikipedia.org/wiki/Le_Petit_Nice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s://fr.wikipedia.org/wiki/1981" TargetMode="External"/><Relationship Id="rId90" Type="http://schemas.openxmlformats.org/officeDocument/2006/relationships/hyperlink" Target="https://fr.wikipedia.org/wiki/2010" TargetMode="External"/><Relationship Id="rId95" Type="http://schemas.openxmlformats.org/officeDocument/2006/relationships/hyperlink" Target="https://fr.wikipedia.org/wiki/2023" TargetMode="External"/><Relationship Id="rId22" Type="http://schemas.openxmlformats.org/officeDocument/2006/relationships/hyperlink" Target="https://fr.wikipedia.org/wiki/2017" TargetMode="External"/><Relationship Id="rId27" Type="http://schemas.openxmlformats.org/officeDocument/2006/relationships/hyperlink" Target="https://fr.wikipedia.org/wiki/2019" TargetMode="External"/><Relationship Id="rId43" Type="http://schemas.openxmlformats.org/officeDocument/2006/relationships/hyperlink" Target="https://fr.wikipedia.org/wiki/1996" TargetMode="External"/><Relationship Id="rId48" Type="http://schemas.openxmlformats.org/officeDocument/2006/relationships/hyperlink" Target="https://fr.wikipedia.org/wiki/8e_arrondissement_de_Paris" TargetMode="External"/><Relationship Id="rId64" Type="http://schemas.openxmlformats.org/officeDocument/2006/relationships/hyperlink" Target="https://fr.wikipedia.org/wiki/Paris" TargetMode="External"/><Relationship Id="rId69" Type="http://schemas.openxmlformats.org/officeDocument/2006/relationships/hyperlink" Target="https://fr.wikipedia.org/wiki/Paris" TargetMode="External"/><Relationship Id="rId113" Type="http://schemas.openxmlformats.org/officeDocument/2006/relationships/hyperlink" Target="https://fr.wikipedia.org/wiki/Les_Baux-de-Provence" TargetMode="External"/><Relationship Id="rId118" Type="http://schemas.openxmlformats.org/officeDocument/2006/relationships/hyperlink" Target="https://fr.wikipedia.org/wiki/Bouches-du-Rh%C3%B4ne" TargetMode="External"/><Relationship Id="rId80" Type="http://schemas.openxmlformats.org/officeDocument/2006/relationships/hyperlink" Target="https://fr.wikipedia.org/wiki/8e_arrondissement_de_Paris" TargetMode="External"/><Relationship Id="rId85" Type="http://schemas.openxmlformats.org/officeDocument/2006/relationships/hyperlink" Target="https://fr.wikipedia.org/wiki/H%C3%B4tel_de_Paris_Monte-Carlo" TargetMode="External"/><Relationship Id="rId12" Type="http://schemas.openxmlformats.org/officeDocument/2006/relationships/hyperlink" Target="https://fr.wikipedia.org/wiki/Troisgros" TargetMode="External"/><Relationship Id="rId17" Type="http://schemas.openxmlformats.org/officeDocument/2006/relationships/hyperlink" Target="https://fr.wikipedia.org/wiki/Troisgros" TargetMode="External"/><Relationship Id="rId33" Type="http://schemas.openxmlformats.org/officeDocument/2006/relationships/hyperlink" Target="https://fr.wikipedia.org/wiki/Sa%C3%B4ne-et-Loire" TargetMode="External"/><Relationship Id="rId38" Type="http://schemas.openxmlformats.org/officeDocument/2006/relationships/hyperlink" Target="https://fr.wikipedia.org/wiki/Troisgros" TargetMode="External"/><Relationship Id="rId59" Type="http://schemas.openxmlformats.org/officeDocument/2006/relationships/hyperlink" Target="https://fr.wikipedia.org/wiki/Paris" TargetMode="External"/><Relationship Id="rId103" Type="http://schemas.openxmlformats.org/officeDocument/2006/relationships/hyperlink" Target="https://fr.wikipedia.org/wiki/2013" TargetMode="External"/><Relationship Id="rId108" Type="http://schemas.openxmlformats.org/officeDocument/2006/relationships/hyperlink" Target="https://fr.wikipedia.org/wiki/2019" TargetMode="External"/><Relationship Id="rId124" Type="http://schemas.openxmlformats.org/officeDocument/2006/relationships/hyperlink" Target="https://fr.wikipedia.org/wiki/2024" TargetMode="External"/><Relationship Id="rId129" Type="http://schemas.openxmlformats.org/officeDocument/2006/relationships/drawing" Target="../drawings/drawing1.xml"/><Relationship Id="rId54" Type="http://schemas.openxmlformats.org/officeDocument/2006/relationships/hyperlink" Target="https://fr.wikipedia.org/wiki/Paris" TargetMode="External"/><Relationship Id="rId70" Type="http://schemas.openxmlformats.org/officeDocument/2006/relationships/hyperlink" Target="https://fr.wikipedia.org/wiki/H%C3%B4tel_George-V" TargetMode="External"/><Relationship Id="rId75" Type="http://schemas.openxmlformats.org/officeDocument/2006/relationships/hyperlink" Target="https://fr.wikipedia.org/wiki/Cheval_Blanc_Paris" TargetMode="External"/><Relationship Id="rId91" Type="http://schemas.openxmlformats.org/officeDocument/2006/relationships/hyperlink" Target="https://fr.wikipedia.org/wiki/Auberge_du_Vieux_Puits" TargetMode="External"/><Relationship Id="rId96" Type="http://schemas.openxmlformats.org/officeDocument/2006/relationships/hyperlink" Target="https://fr.wikipedia.org/wiki/Noirmoutier-en-l%27%C3%8Ele" TargetMode="External"/><Relationship Id="rId1" Type="http://schemas.openxmlformats.org/officeDocument/2006/relationships/hyperlink" Target="https://fr.wikipedia.org/wiki/1968" TargetMode="External"/><Relationship Id="rId6" Type="http://schemas.openxmlformats.org/officeDocument/2006/relationships/hyperlink" Target="https://fr.wikipedia.org/wiki/Vonnas" TargetMode="External"/><Relationship Id="rId23" Type="http://schemas.openxmlformats.org/officeDocument/2006/relationships/hyperlink" Target="https://fr.wikipedia.org/wiki/Cheval_Blanc_Courchevel" TargetMode="External"/><Relationship Id="rId28" Type="http://schemas.openxmlformats.org/officeDocument/2006/relationships/hyperlink" Target="https://fr.wikipedia.org/wiki/Annecy-le-Vieux" TargetMode="External"/><Relationship Id="rId49" Type="http://schemas.openxmlformats.org/officeDocument/2006/relationships/hyperlink" Target="https://fr.wikipedia.org/wiki/Paris" TargetMode="External"/><Relationship Id="rId114" Type="http://schemas.openxmlformats.org/officeDocument/2006/relationships/hyperlink" Target="https://fr.wikipedia.org/wiki/Bouches-du-Rh%C3%B4ne" TargetMode="External"/><Relationship Id="rId119" Type="http://schemas.openxmlformats.org/officeDocument/2006/relationships/hyperlink" Target="https://fr.wikipedia.org/wiki/Le_Petit_Nice" TargetMode="External"/><Relationship Id="rId44" Type="http://schemas.openxmlformats.org/officeDocument/2006/relationships/hyperlink" Target="https://fr.wikipedia.org/wiki/7e_arrondissement_de_Paris" TargetMode="External"/><Relationship Id="rId60" Type="http://schemas.openxmlformats.org/officeDocument/2006/relationships/hyperlink" Target="https://fr.wikipedia.org/wiki/Troisgros" TargetMode="External"/><Relationship Id="rId65" Type="http://schemas.openxmlformats.org/officeDocument/2006/relationships/hyperlink" Target="https://fr.wikipedia.org/wiki/Troisgros" TargetMode="External"/><Relationship Id="rId81" Type="http://schemas.openxmlformats.org/officeDocument/2006/relationships/hyperlink" Target="https://fr.wikipedia.org/wiki/Paris" TargetMode="External"/><Relationship Id="rId86" Type="http://schemas.openxmlformats.org/officeDocument/2006/relationships/hyperlink" Target="https://fr.wikipedia.org/wiki/1977" TargetMode="External"/><Relationship Id="rId13" Type="http://schemas.openxmlformats.org/officeDocument/2006/relationships/hyperlink" Target="https://fr.wikipedia.org/wiki/2007" TargetMode="External"/><Relationship Id="rId18" Type="http://schemas.openxmlformats.org/officeDocument/2006/relationships/hyperlink" Target="https://fr.wikipedia.org/wiki/2012" TargetMode="External"/><Relationship Id="rId39" Type="http://schemas.openxmlformats.org/officeDocument/2006/relationships/hyperlink" Target="https://fr.wikipedia.org/wiki/1986" TargetMode="External"/><Relationship Id="rId109" Type="http://schemas.openxmlformats.org/officeDocument/2006/relationships/hyperlink" Target="https://fr.wikipedia.org/wiki/Menton_(Alpes-Maritimes)" TargetMode="External"/><Relationship Id="rId34" Type="http://schemas.openxmlformats.org/officeDocument/2006/relationships/hyperlink" Target="https://fr.wikipedia.org/wiki/Troisgros" TargetMode="External"/><Relationship Id="rId50" Type="http://schemas.openxmlformats.org/officeDocument/2006/relationships/hyperlink" Target="https://fr.wikipedia.org/wiki/Troisgros" TargetMode="External"/><Relationship Id="rId55" Type="http://schemas.openxmlformats.org/officeDocument/2006/relationships/hyperlink" Target="https://fr.wikipedia.org/wiki/Troisgros" TargetMode="External"/><Relationship Id="rId76" Type="http://schemas.openxmlformats.org/officeDocument/2006/relationships/hyperlink" Target="https://fr.wikipedia.org/wiki/1er_arrondissement_de_Paris" TargetMode="External"/><Relationship Id="rId97" Type="http://schemas.openxmlformats.org/officeDocument/2006/relationships/hyperlink" Target="https://fr.wikipedia.org/wiki/Vend%C3%A9e_(d%C3%A9partement)" TargetMode="External"/><Relationship Id="rId104" Type="http://schemas.openxmlformats.org/officeDocument/2006/relationships/hyperlink" Target="https://fr.wikipedia.org/wiki/Cheval_Blanc_St-Tropez" TargetMode="External"/><Relationship Id="rId120" Type="http://schemas.openxmlformats.org/officeDocument/2006/relationships/hyperlink" Target="https://fr.wikipedia.org/wiki/2022" TargetMode="External"/><Relationship Id="rId125" Type="http://schemas.openxmlformats.org/officeDocument/2006/relationships/hyperlink" Target="https://fr.wikipedia.org/wiki/Le_Castellet_(Var)" TargetMode="External"/><Relationship Id="rId7" Type="http://schemas.openxmlformats.org/officeDocument/2006/relationships/hyperlink" Target="https://fr.wikipedia.org/wiki/Ain_(d%C3%A9partement)" TargetMode="External"/><Relationship Id="rId71" Type="http://schemas.openxmlformats.org/officeDocument/2006/relationships/hyperlink" Target="https://fr.wikipedia.org/wiki/2020" TargetMode="External"/><Relationship Id="rId92" Type="http://schemas.openxmlformats.org/officeDocument/2006/relationships/hyperlink" Target="https://fr.wikipedia.org/wiki/Fontjoncouse" TargetMode="External"/><Relationship Id="rId2" Type="http://schemas.openxmlformats.org/officeDocument/2006/relationships/hyperlink" Target="https://fr.wikipedia.org/wiki/Ouches" TargetMode="External"/><Relationship Id="rId29" Type="http://schemas.openxmlformats.org/officeDocument/2006/relationships/hyperlink" Target="https://fr.wikipedia.org/wiki/Haute-Savoie" TargetMode="External"/><Relationship Id="rId24" Type="http://schemas.openxmlformats.org/officeDocument/2006/relationships/hyperlink" Target="https://fr.wikipedia.org/wiki/Courchevel" TargetMode="External"/><Relationship Id="rId40" Type="http://schemas.openxmlformats.org/officeDocument/2006/relationships/hyperlink" Target="https://fr.wikipedia.org/wiki/4e_arrondissement_de_Paris" TargetMode="External"/><Relationship Id="rId45" Type="http://schemas.openxmlformats.org/officeDocument/2006/relationships/hyperlink" Target="https://fr.wikipedia.org/wiki/Paris" TargetMode="External"/><Relationship Id="rId66" Type="http://schemas.openxmlformats.org/officeDocument/2006/relationships/hyperlink" Target="https://fr.wikipedia.org/wiki/2016" TargetMode="External"/><Relationship Id="rId87" Type="http://schemas.openxmlformats.org/officeDocument/2006/relationships/hyperlink" Target="https://fr.wikipedia.org/wiki/Eug%C3%A9nie-les-Bains" TargetMode="External"/><Relationship Id="rId110" Type="http://schemas.openxmlformats.org/officeDocument/2006/relationships/hyperlink" Target="https://fr.wikipedia.org/wiki/Alpes-Maritimes" TargetMode="External"/><Relationship Id="rId115" Type="http://schemas.openxmlformats.org/officeDocument/2006/relationships/hyperlink" Target="https://fr.wikipedia.org/wiki/Le_Petit_Nice" TargetMode="External"/><Relationship Id="rId61" Type="http://schemas.openxmlformats.org/officeDocument/2006/relationships/hyperlink" Target="https://fr.wikipedia.org/wiki/2015" TargetMode="External"/><Relationship Id="rId82" Type="http://schemas.openxmlformats.org/officeDocument/2006/relationships/hyperlink" Target="https://fr.wikipedia.org/wiki/La_R%C3%A9serve_Paris" TargetMode="External"/><Relationship Id="rId19" Type="http://schemas.openxmlformats.org/officeDocument/2006/relationships/hyperlink" Target="https://fr.wikipedia.org/wiki/Meg%C3%A8ve" TargetMode="External"/><Relationship Id="rId14" Type="http://schemas.openxmlformats.org/officeDocument/2006/relationships/hyperlink" Target="https://fr.wikipedia.org/wiki/Maison_Pic" TargetMode="External"/><Relationship Id="rId30" Type="http://schemas.openxmlformats.org/officeDocument/2006/relationships/hyperlink" Target="https://fr.wikipedia.org/wiki/Troisgros" TargetMode="External"/><Relationship Id="rId35" Type="http://schemas.openxmlformats.org/officeDocument/2006/relationships/hyperlink" Target="https://fr.wikipedia.org/wiki/2014" TargetMode="External"/><Relationship Id="rId56" Type="http://schemas.openxmlformats.org/officeDocument/2006/relationships/hyperlink" Target="https://fr.wikipedia.org/wiki/2009" TargetMode="External"/><Relationship Id="rId77" Type="http://schemas.openxmlformats.org/officeDocument/2006/relationships/hyperlink" Target="https://fr.wikipedia.org/wiki/Paris" TargetMode="External"/><Relationship Id="rId100" Type="http://schemas.openxmlformats.org/officeDocument/2006/relationships/hyperlink" Target="https://fr.wikipedia.org/wiki/7e_arrondissement_de_Marseille" TargetMode="External"/><Relationship Id="rId105" Type="http://schemas.openxmlformats.org/officeDocument/2006/relationships/hyperlink" Target="https://fr.wikipedia.org/wiki/Saint-Tropez" TargetMode="External"/><Relationship Id="rId126" Type="http://schemas.openxmlformats.org/officeDocument/2006/relationships/hyperlink" Target="https://fr.wikipedia.org/wiki/Var_(d%C3%A9partement)" TargetMode="External"/><Relationship Id="rId8" Type="http://schemas.openxmlformats.org/officeDocument/2006/relationships/hyperlink" Target="https://fr.wikipedia.org/wiki/Troisgros" TargetMode="External"/><Relationship Id="rId51" Type="http://schemas.openxmlformats.org/officeDocument/2006/relationships/hyperlink" Target="https://fr.wikipedia.org/wiki/2007" TargetMode="External"/><Relationship Id="rId72" Type="http://schemas.openxmlformats.org/officeDocument/2006/relationships/hyperlink" Target="https://fr.wikipedia.org/wiki/1er_arrondissement_de_Paris" TargetMode="External"/><Relationship Id="rId93" Type="http://schemas.openxmlformats.org/officeDocument/2006/relationships/hyperlink" Target="https://fr.wikipedia.org/wiki/Aude_(d%C3%A9partement)" TargetMode="External"/><Relationship Id="rId98" Type="http://schemas.openxmlformats.org/officeDocument/2006/relationships/hyperlink" Target="https://fr.wikipedia.org/wiki/2008" TargetMode="External"/><Relationship Id="rId121" Type="http://schemas.openxmlformats.org/officeDocument/2006/relationships/hyperlink" Target="https://fr.wikipedia.org/wiki/Cassis_(Bouches-du-Rh%C3%B4ne)" TargetMode="External"/><Relationship Id="rId3" Type="http://schemas.openxmlformats.org/officeDocument/2006/relationships/hyperlink" Target="https://fr.wikipedia.org/wiki/Loire_(d%C3%A9partement)" TargetMode="External"/><Relationship Id="rId25" Type="http://schemas.openxmlformats.org/officeDocument/2006/relationships/hyperlink" Target="https://fr.wikipedia.org/wiki/Savoie_(d%C3%A9partement)" TargetMode="External"/><Relationship Id="rId46" Type="http://schemas.openxmlformats.org/officeDocument/2006/relationships/hyperlink" Target="https://fr.wikipedia.org/wiki/Troisgros" TargetMode="External"/><Relationship Id="rId67" Type="http://schemas.openxmlformats.org/officeDocument/2006/relationships/hyperlink" Target="https://fr.wikipedia.org/wiki/H%C3%B4tel_George-V" TargetMode="External"/><Relationship Id="rId116" Type="http://schemas.openxmlformats.org/officeDocument/2006/relationships/hyperlink" Target="https://fr.wikipedia.org/wiki/2021" TargetMode="External"/><Relationship Id="rId20" Type="http://schemas.openxmlformats.org/officeDocument/2006/relationships/hyperlink" Target="https://fr.wikipedia.org/wiki/Haute-Savoie" TargetMode="External"/><Relationship Id="rId41" Type="http://schemas.openxmlformats.org/officeDocument/2006/relationships/hyperlink" Target="https://fr.wikipedia.org/wiki/Paris" TargetMode="External"/><Relationship Id="rId62" Type="http://schemas.openxmlformats.org/officeDocument/2006/relationships/hyperlink" Target="https://fr.wikipedia.org/wiki/Pavillon_Ledoyen" TargetMode="External"/><Relationship Id="rId83" Type="http://schemas.openxmlformats.org/officeDocument/2006/relationships/hyperlink" Target="https://fr.wikipedia.org/wiki/2003" TargetMode="External"/><Relationship Id="rId88" Type="http://schemas.openxmlformats.org/officeDocument/2006/relationships/hyperlink" Target="https://fr.wikipedia.org/wiki/Landes_(d%C3%A9partement)" TargetMode="External"/><Relationship Id="rId111" Type="http://schemas.openxmlformats.org/officeDocument/2006/relationships/hyperlink" Target="https://fr.wikipedia.org/wiki/Le_Petit_Nice" TargetMode="External"/><Relationship Id="rId15" Type="http://schemas.openxmlformats.org/officeDocument/2006/relationships/hyperlink" Target="https://fr.wikipedia.org/wiki/Valence_(Dr%C3%B4me)" TargetMode="External"/><Relationship Id="rId36" Type="http://schemas.openxmlformats.org/officeDocument/2006/relationships/hyperlink" Target="https://fr.wikipedia.org/wiki/Tinqueux" TargetMode="External"/><Relationship Id="rId57" Type="http://schemas.openxmlformats.org/officeDocument/2006/relationships/hyperlink" Target="https://fr.wikipedia.org/wiki/Le_Bristol_Paris" TargetMode="External"/><Relationship Id="rId106" Type="http://schemas.openxmlformats.org/officeDocument/2006/relationships/hyperlink" Target="https://fr.wikipedia.org/wiki/Var_(d%C3%A9partement)" TargetMode="External"/><Relationship Id="rId127" Type="http://schemas.openxmlformats.org/officeDocument/2006/relationships/hyperlink" Target="https://fr.wikipedia.org/wiki/Le_Castellet_(Var)" TargetMode="External"/><Relationship Id="rId10" Type="http://schemas.openxmlformats.org/officeDocument/2006/relationships/hyperlink" Target="https://fr.wikipedia.org/wiki/Saint-Bonnet-le-Froid" TargetMode="External"/><Relationship Id="rId31" Type="http://schemas.openxmlformats.org/officeDocument/2006/relationships/hyperlink" Target="https://fr.wikipedia.org/wiki/2007" TargetMode="External"/><Relationship Id="rId52" Type="http://schemas.openxmlformats.org/officeDocument/2006/relationships/hyperlink" Target="https://fr.wikipedia.org/wiki/Le_Pr%C3%A9_Catelan" TargetMode="External"/><Relationship Id="rId73" Type="http://schemas.openxmlformats.org/officeDocument/2006/relationships/hyperlink" Target="https://fr.wikipedia.org/wiki/Paris" TargetMode="External"/><Relationship Id="rId78" Type="http://schemas.openxmlformats.org/officeDocument/2006/relationships/hyperlink" Target="https://fr.wikipedia.org/wiki/2024" TargetMode="External"/><Relationship Id="rId94" Type="http://schemas.openxmlformats.org/officeDocument/2006/relationships/hyperlink" Target="https://fr.wikipedia.org/wiki/Auberge_du_Vieux_Puits" TargetMode="External"/><Relationship Id="rId99" Type="http://schemas.openxmlformats.org/officeDocument/2006/relationships/hyperlink" Target="https://fr.wikipedia.org/wiki/Le_Petit_Nice" TargetMode="External"/><Relationship Id="rId101" Type="http://schemas.openxmlformats.org/officeDocument/2006/relationships/hyperlink" Target="https://fr.wikipedia.org/wiki/Bouches-du-Rh%C3%B4ne" TargetMode="External"/><Relationship Id="rId122" Type="http://schemas.openxmlformats.org/officeDocument/2006/relationships/hyperlink" Target="https://fr.wikipedia.org/wiki/Bouches-du-Rh%C3%B4ne" TargetMode="External"/><Relationship Id="rId4" Type="http://schemas.openxmlformats.org/officeDocument/2006/relationships/hyperlink" Target="https://fr.wikipedia.org/wiki/Troisgros" TargetMode="External"/><Relationship Id="rId9" Type="http://schemas.openxmlformats.org/officeDocument/2006/relationships/hyperlink" Target="https://fr.wikipedia.org/wiki/2005" TargetMode="External"/><Relationship Id="rId26" Type="http://schemas.openxmlformats.org/officeDocument/2006/relationships/hyperlink" Target="https://fr.wikipedia.org/wiki/Troisg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C00E0-D155-46CB-9352-63DA159220F9}">
  <dimension ref="A1:M33"/>
  <sheetViews>
    <sheetView tabSelected="1" topLeftCell="A28" workbookViewId="0">
      <selection activeCell="I33" sqref="I33"/>
    </sheetView>
  </sheetViews>
  <sheetFormatPr baseColWidth="10" defaultRowHeight="15" x14ac:dyDescent="0.25"/>
  <cols>
    <col min="1" max="1" width="11.42578125" style="7"/>
    <col min="2" max="2" width="13.140625" style="7" customWidth="1"/>
    <col min="3" max="11" width="11.42578125" style="7"/>
    <col min="12" max="12" width="15.42578125" style="7" customWidth="1"/>
    <col min="13" max="16384" width="11.42578125" style="7"/>
  </cols>
  <sheetData>
    <row r="1" spans="1:13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144</v>
      </c>
      <c r="H1" s="4" t="s">
        <v>145</v>
      </c>
      <c r="I1" s="4" t="s">
        <v>146</v>
      </c>
      <c r="J1" s="5" t="s">
        <v>6</v>
      </c>
      <c r="K1" s="6" t="s">
        <v>148</v>
      </c>
      <c r="L1" s="1" t="s">
        <v>147</v>
      </c>
      <c r="M1" s="6" t="s">
        <v>149</v>
      </c>
    </row>
    <row r="2" spans="1:13" ht="60" x14ac:dyDescent="0.25">
      <c r="A2" s="9">
        <v>1968</v>
      </c>
      <c r="B2" s="10" t="s">
        <v>7</v>
      </c>
      <c r="C2" s="9" t="s">
        <v>8</v>
      </c>
      <c r="D2" s="9" t="s">
        <v>9</v>
      </c>
      <c r="E2" s="18" t="s">
        <v>10</v>
      </c>
      <c r="F2" s="19" t="s">
        <v>11</v>
      </c>
      <c r="G2" s="20" t="s">
        <v>12</v>
      </c>
      <c r="H2" s="20"/>
      <c r="I2" s="20"/>
      <c r="J2" s="21"/>
      <c r="K2" s="22"/>
      <c r="L2" s="23"/>
      <c r="M2" s="24"/>
    </row>
    <row r="3" spans="1:13" ht="60" x14ac:dyDescent="0.25">
      <c r="A3" s="9">
        <v>1981</v>
      </c>
      <c r="B3" s="10" t="s">
        <v>13</v>
      </c>
      <c r="C3" s="9" t="s">
        <v>14</v>
      </c>
      <c r="D3" s="9" t="s">
        <v>15</v>
      </c>
      <c r="E3" s="18" t="s">
        <v>10</v>
      </c>
      <c r="F3" s="19" t="s">
        <v>16</v>
      </c>
      <c r="G3" s="20" t="s">
        <v>17</v>
      </c>
      <c r="H3" s="20"/>
      <c r="I3" s="20"/>
      <c r="J3" s="25"/>
      <c r="K3" s="26"/>
      <c r="L3" s="26"/>
      <c r="M3" s="27"/>
    </row>
    <row r="4" spans="1:13" ht="60" x14ac:dyDescent="0.25">
      <c r="A4" s="9">
        <v>2005</v>
      </c>
      <c r="B4" s="10" t="s">
        <v>18</v>
      </c>
      <c r="C4" s="9" t="s">
        <v>19</v>
      </c>
      <c r="D4" s="9" t="s">
        <v>20</v>
      </c>
      <c r="E4" s="18" t="s">
        <v>10</v>
      </c>
      <c r="F4" s="19" t="s">
        <v>21</v>
      </c>
      <c r="G4" s="20" t="s">
        <v>22</v>
      </c>
      <c r="H4" s="20"/>
      <c r="I4" s="20"/>
      <c r="J4" s="28"/>
      <c r="K4" s="26"/>
      <c r="L4" s="26"/>
      <c r="M4" s="27"/>
    </row>
    <row r="5" spans="1:13" ht="60" x14ac:dyDescent="0.25">
      <c r="A5" s="9">
        <v>2007</v>
      </c>
      <c r="B5" s="9" t="s">
        <v>23</v>
      </c>
      <c r="C5" s="9" t="s">
        <v>24</v>
      </c>
      <c r="D5" s="9" t="s">
        <v>25</v>
      </c>
      <c r="E5" s="18" t="s">
        <v>10</v>
      </c>
      <c r="F5" s="19" t="s">
        <v>26</v>
      </c>
      <c r="G5" s="20" t="s">
        <v>27</v>
      </c>
      <c r="H5" s="20"/>
      <c r="I5" s="20"/>
      <c r="J5" s="25"/>
      <c r="K5" s="26"/>
      <c r="L5" s="26"/>
      <c r="M5" s="27"/>
    </row>
    <row r="6" spans="1:13" ht="60" x14ac:dyDescent="0.25">
      <c r="A6" s="9">
        <v>2012</v>
      </c>
      <c r="B6" s="10" t="s">
        <v>28</v>
      </c>
      <c r="C6" s="9" t="s">
        <v>29</v>
      </c>
      <c r="D6" s="9" t="s">
        <v>30</v>
      </c>
      <c r="E6" s="18" t="s">
        <v>10</v>
      </c>
      <c r="F6" s="19" t="s">
        <v>26</v>
      </c>
      <c r="G6" s="20" t="s">
        <v>31</v>
      </c>
      <c r="H6" s="20"/>
      <c r="I6" s="20"/>
      <c r="J6" s="25"/>
      <c r="K6" s="26"/>
      <c r="L6" s="26"/>
      <c r="M6" s="27"/>
    </row>
    <row r="7" spans="1:13" ht="60" x14ac:dyDescent="0.25">
      <c r="A7" s="9">
        <v>2017</v>
      </c>
      <c r="B7" s="9" t="s">
        <v>32</v>
      </c>
      <c r="C7" s="9" t="s">
        <v>33</v>
      </c>
      <c r="D7" s="9" t="s">
        <v>34</v>
      </c>
      <c r="E7" s="18" t="s">
        <v>10</v>
      </c>
      <c r="F7" s="19" t="s">
        <v>35</v>
      </c>
      <c r="G7" s="20" t="s">
        <v>36</v>
      </c>
      <c r="H7" s="20"/>
      <c r="I7" s="20"/>
      <c r="J7" s="25"/>
      <c r="K7" s="26"/>
      <c r="L7" s="26"/>
      <c r="M7" s="27"/>
    </row>
    <row r="8" spans="1:13" ht="60" x14ac:dyDescent="0.25">
      <c r="A8" s="9">
        <v>2019</v>
      </c>
      <c r="B8" s="10" t="s">
        <v>37</v>
      </c>
      <c r="C8" s="9" t="s">
        <v>38</v>
      </c>
      <c r="D8" s="9" t="s">
        <v>30</v>
      </c>
      <c r="E8" s="18" t="s">
        <v>10</v>
      </c>
      <c r="F8" s="19" t="s">
        <v>39</v>
      </c>
      <c r="G8" s="20" t="s">
        <v>40</v>
      </c>
      <c r="H8" s="20"/>
      <c r="I8" s="20"/>
      <c r="J8" s="21"/>
      <c r="K8" s="29"/>
      <c r="L8" s="27"/>
      <c r="M8" s="30"/>
    </row>
    <row r="9" spans="1:13" ht="60" x14ac:dyDescent="0.25">
      <c r="A9" s="9">
        <v>2007</v>
      </c>
      <c r="B9" s="10" t="s">
        <v>41</v>
      </c>
      <c r="C9" s="9" t="s">
        <v>42</v>
      </c>
      <c r="D9" s="9" t="s">
        <v>43</v>
      </c>
      <c r="E9" s="31" t="s">
        <v>44</v>
      </c>
      <c r="F9" s="32" t="s">
        <v>45</v>
      </c>
      <c r="G9" s="33" t="s">
        <v>46</v>
      </c>
      <c r="H9" s="33"/>
      <c r="I9" s="33"/>
      <c r="J9" s="34"/>
      <c r="K9" s="35"/>
      <c r="L9" s="35"/>
      <c r="M9" s="35"/>
    </row>
    <row r="10" spans="1:13" ht="60" x14ac:dyDescent="0.25">
      <c r="A10" s="9">
        <v>2014</v>
      </c>
      <c r="B10" s="10" t="s">
        <v>47</v>
      </c>
      <c r="C10" s="9" t="s">
        <v>48</v>
      </c>
      <c r="D10" s="9" t="s">
        <v>49</v>
      </c>
      <c r="E10" s="36" t="s">
        <v>50</v>
      </c>
      <c r="F10" s="37" t="s">
        <v>51</v>
      </c>
      <c r="G10" s="38" t="s">
        <v>52</v>
      </c>
      <c r="H10" s="38"/>
      <c r="I10" s="38"/>
      <c r="J10" s="39"/>
      <c r="K10" s="40"/>
      <c r="L10" s="40"/>
      <c r="M10" s="40"/>
    </row>
    <row r="11" spans="1:13" ht="60" x14ac:dyDescent="0.25">
      <c r="A11" s="9">
        <v>1986</v>
      </c>
      <c r="B11" s="10" t="s">
        <v>53</v>
      </c>
      <c r="C11" s="9" t="s">
        <v>54</v>
      </c>
      <c r="D11" s="9" t="s">
        <v>55</v>
      </c>
      <c r="E11" s="41" t="s">
        <v>56</v>
      </c>
      <c r="F11" s="42" t="s">
        <v>57</v>
      </c>
      <c r="G11" s="43" t="s">
        <v>58</v>
      </c>
      <c r="H11" s="43"/>
      <c r="I11" s="43"/>
      <c r="J11" s="44"/>
      <c r="K11" s="45"/>
      <c r="L11" s="45"/>
      <c r="M11" s="45"/>
    </row>
    <row r="12" spans="1:13" ht="60" x14ac:dyDescent="0.25">
      <c r="A12" s="9">
        <v>1996</v>
      </c>
      <c r="B12" s="10" t="s">
        <v>59</v>
      </c>
      <c r="C12" s="9" t="s">
        <v>60</v>
      </c>
      <c r="D12" s="9" t="s">
        <v>55</v>
      </c>
      <c r="E12" s="41" t="s">
        <v>56</v>
      </c>
      <c r="F12" s="42" t="s">
        <v>61</v>
      </c>
      <c r="G12" s="43" t="s">
        <v>62</v>
      </c>
      <c r="H12" s="43"/>
      <c r="I12" s="43"/>
      <c r="J12" s="48"/>
      <c r="K12" s="46"/>
      <c r="L12" s="47"/>
      <c r="M12" s="47"/>
    </row>
    <row r="13" spans="1:13" ht="60" x14ac:dyDescent="0.25">
      <c r="A13" s="9">
        <v>1998</v>
      </c>
      <c r="B13" s="10" t="s">
        <v>63</v>
      </c>
      <c r="C13" s="9" t="s">
        <v>64</v>
      </c>
      <c r="D13" s="9" t="s">
        <v>55</v>
      </c>
      <c r="E13" s="41" t="s">
        <v>56</v>
      </c>
      <c r="F13" s="42" t="s">
        <v>65</v>
      </c>
      <c r="G13" s="43" t="s">
        <v>66</v>
      </c>
      <c r="H13" s="43"/>
      <c r="I13" s="43"/>
      <c r="J13" s="44"/>
      <c r="K13" s="46"/>
      <c r="L13" s="46"/>
      <c r="M13" s="46"/>
    </row>
    <row r="14" spans="1:13" ht="60" x14ac:dyDescent="0.25">
      <c r="A14" s="9">
        <v>2007</v>
      </c>
      <c r="B14" s="9" t="s">
        <v>67</v>
      </c>
      <c r="C14" s="9" t="s">
        <v>68</v>
      </c>
      <c r="D14" s="9" t="s">
        <v>55</v>
      </c>
      <c r="E14" s="41" t="s">
        <v>56</v>
      </c>
      <c r="F14" s="42" t="s">
        <v>69</v>
      </c>
      <c r="G14" s="43" t="s">
        <v>70</v>
      </c>
      <c r="H14" s="43"/>
      <c r="I14" s="43"/>
      <c r="J14" s="48"/>
      <c r="K14" s="49"/>
      <c r="L14" s="46"/>
      <c r="M14" s="47"/>
    </row>
    <row r="15" spans="1:13" ht="60" x14ac:dyDescent="0.25">
      <c r="A15" s="9">
        <v>2009</v>
      </c>
      <c r="B15" s="9" t="s">
        <v>71</v>
      </c>
      <c r="C15" s="9" t="s">
        <v>64</v>
      </c>
      <c r="D15" s="9" t="s">
        <v>55</v>
      </c>
      <c r="E15" s="41" t="s">
        <v>56</v>
      </c>
      <c r="F15" s="42" t="s">
        <v>72</v>
      </c>
      <c r="G15" s="43" t="s">
        <v>73</v>
      </c>
      <c r="H15" s="43"/>
      <c r="I15" s="43"/>
      <c r="J15" s="48"/>
      <c r="K15" s="49"/>
      <c r="L15" s="46"/>
      <c r="M15" s="47"/>
    </row>
    <row r="16" spans="1:13" ht="60" x14ac:dyDescent="0.25">
      <c r="A16" s="9">
        <v>2015</v>
      </c>
      <c r="B16" s="9" t="s">
        <v>74</v>
      </c>
      <c r="C16" s="9" t="s">
        <v>64</v>
      </c>
      <c r="D16" s="9" t="s">
        <v>55</v>
      </c>
      <c r="E16" s="41" t="s">
        <v>56</v>
      </c>
      <c r="F16" s="42" t="s">
        <v>75</v>
      </c>
      <c r="G16" s="43" t="s">
        <v>76</v>
      </c>
      <c r="H16" s="43"/>
      <c r="I16" s="43"/>
      <c r="J16" s="48"/>
      <c r="K16" s="49"/>
      <c r="L16" s="46"/>
      <c r="M16" s="47"/>
    </row>
    <row r="17" spans="1:13" ht="45" x14ac:dyDescent="0.25">
      <c r="A17" s="9">
        <v>2016</v>
      </c>
      <c r="B17" s="9" t="s">
        <v>77</v>
      </c>
      <c r="C17" s="9" t="s">
        <v>64</v>
      </c>
      <c r="D17" s="9" t="s">
        <v>55</v>
      </c>
      <c r="E17" s="41" t="s">
        <v>56</v>
      </c>
      <c r="F17" s="42" t="s">
        <v>78</v>
      </c>
      <c r="G17" s="43" t="s">
        <v>79</v>
      </c>
      <c r="H17" s="43"/>
      <c r="I17" s="43"/>
      <c r="J17" s="48"/>
      <c r="K17" s="49"/>
      <c r="L17" s="46"/>
      <c r="M17" s="47"/>
    </row>
    <row r="18" spans="1:13" ht="22.5" x14ac:dyDescent="0.25">
      <c r="A18" s="9">
        <v>2020</v>
      </c>
      <c r="B18" s="10" t="s">
        <v>80</v>
      </c>
      <c r="C18" s="9" t="s">
        <v>81</v>
      </c>
      <c r="D18" s="9" t="s">
        <v>55</v>
      </c>
      <c r="E18" s="41" t="s">
        <v>56</v>
      </c>
      <c r="F18" s="50" t="s">
        <v>151</v>
      </c>
      <c r="G18" s="43" t="s">
        <v>82</v>
      </c>
      <c r="H18" s="43"/>
      <c r="I18" s="43"/>
      <c r="J18" s="48"/>
      <c r="K18" s="49"/>
      <c r="L18" s="46"/>
      <c r="M18" s="47"/>
    </row>
    <row r="19" spans="1:13" ht="28.5" customHeight="1" x14ac:dyDescent="0.25">
      <c r="A19" s="9">
        <v>2022</v>
      </c>
      <c r="B19" s="9" t="s">
        <v>83</v>
      </c>
      <c r="C19" s="9" t="s">
        <v>81</v>
      </c>
      <c r="D19" s="9" t="s">
        <v>55</v>
      </c>
      <c r="E19" s="41" t="s">
        <v>56</v>
      </c>
      <c r="F19" s="51" t="s">
        <v>150</v>
      </c>
      <c r="G19" s="43" t="s">
        <v>84</v>
      </c>
      <c r="H19" s="43"/>
      <c r="I19" s="43"/>
      <c r="J19" s="52"/>
      <c r="K19" s="49"/>
      <c r="L19" s="46"/>
      <c r="M19" s="47"/>
    </row>
    <row r="20" spans="1:13" ht="60" x14ac:dyDescent="0.25">
      <c r="A20" s="9">
        <v>2024</v>
      </c>
      <c r="B20" s="9" t="s">
        <v>85</v>
      </c>
      <c r="C20" s="9" t="s">
        <v>64</v>
      </c>
      <c r="D20" s="9" t="s">
        <v>55</v>
      </c>
      <c r="E20" s="41" t="s">
        <v>56</v>
      </c>
      <c r="F20" s="42" t="s">
        <v>86</v>
      </c>
      <c r="G20" s="43" t="s">
        <v>87</v>
      </c>
      <c r="H20" s="43"/>
      <c r="I20" s="43"/>
      <c r="J20" s="53"/>
      <c r="K20" s="54"/>
      <c r="L20" s="54"/>
      <c r="M20" s="54"/>
    </row>
    <row r="21" spans="1:13" ht="45" x14ac:dyDescent="0.25">
      <c r="A21" s="9">
        <v>2003</v>
      </c>
      <c r="B21" s="10" t="s">
        <v>88</v>
      </c>
      <c r="C21" s="9" t="s">
        <v>89</v>
      </c>
      <c r="D21" s="11" t="s">
        <v>90</v>
      </c>
      <c r="E21" s="55" t="s">
        <v>91</v>
      </c>
      <c r="F21" s="56" t="s">
        <v>92</v>
      </c>
      <c r="G21" s="57" t="s">
        <v>93</v>
      </c>
      <c r="H21" s="57"/>
      <c r="I21" s="57"/>
      <c r="J21" s="58"/>
      <c r="K21" s="59"/>
      <c r="L21" s="59"/>
      <c r="M21" s="59"/>
    </row>
    <row r="22" spans="1:13" ht="60" x14ac:dyDescent="0.25">
      <c r="A22" s="9">
        <v>1977</v>
      </c>
      <c r="B22" s="10" t="s">
        <v>94</v>
      </c>
      <c r="C22" s="9" t="s">
        <v>95</v>
      </c>
      <c r="D22" s="9" t="s">
        <v>96</v>
      </c>
      <c r="E22" s="60" t="s">
        <v>97</v>
      </c>
      <c r="F22" s="61" t="s">
        <v>98</v>
      </c>
      <c r="G22" s="62" t="s">
        <v>99</v>
      </c>
      <c r="H22" s="62"/>
      <c r="I22" s="62"/>
      <c r="J22" s="63"/>
      <c r="K22" s="64"/>
      <c r="L22" s="64"/>
      <c r="M22" s="64"/>
    </row>
    <row r="23" spans="1:13" ht="60" x14ac:dyDescent="0.25">
      <c r="A23" s="9">
        <v>2010</v>
      </c>
      <c r="B23" s="9" t="s">
        <v>100</v>
      </c>
      <c r="C23" s="9" t="s">
        <v>101</v>
      </c>
      <c r="D23" s="9" t="s">
        <v>102</v>
      </c>
      <c r="E23" s="65" t="s">
        <v>103</v>
      </c>
      <c r="F23" s="66" t="s">
        <v>104</v>
      </c>
      <c r="G23" s="67" t="s">
        <v>105</v>
      </c>
      <c r="H23" s="67"/>
      <c r="I23" s="67"/>
      <c r="J23" s="68"/>
      <c r="K23" s="69"/>
      <c r="L23" s="69"/>
      <c r="M23" s="69"/>
    </row>
    <row r="24" spans="1:13" ht="30" x14ac:dyDescent="0.25">
      <c r="A24" s="9">
        <v>2023</v>
      </c>
      <c r="B24" s="10" t="s">
        <v>106</v>
      </c>
      <c r="C24" s="9" t="s">
        <v>107</v>
      </c>
      <c r="D24" s="9" t="s">
        <v>108</v>
      </c>
      <c r="E24" s="11" t="s">
        <v>109</v>
      </c>
      <c r="F24" s="14" t="s">
        <v>110</v>
      </c>
      <c r="G24" s="12" t="s">
        <v>111</v>
      </c>
      <c r="H24" s="12"/>
      <c r="I24" s="12"/>
      <c r="J24" s="13"/>
      <c r="K24" s="16"/>
      <c r="L24" s="16"/>
      <c r="M24" s="16"/>
    </row>
    <row r="25" spans="1:13" ht="60" x14ac:dyDescent="0.25">
      <c r="A25" s="9">
        <v>2008</v>
      </c>
      <c r="B25" s="9" t="s">
        <v>112</v>
      </c>
      <c r="C25" s="9" t="s">
        <v>113</v>
      </c>
      <c r="D25" s="9" t="s">
        <v>114</v>
      </c>
      <c r="E25" s="70" t="s">
        <v>115</v>
      </c>
      <c r="F25" s="71" t="s">
        <v>116</v>
      </c>
      <c r="G25" s="72" t="s">
        <v>117</v>
      </c>
      <c r="H25" s="72"/>
      <c r="I25" s="72"/>
      <c r="J25" s="73"/>
      <c r="K25" s="74"/>
      <c r="L25" s="81"/>
      <c r="M25" s="75"/>
    </row>
    <row r="26" spans="1:13" ht="60" x14ac:dyDescent="0.25">
      <c r="A26" s="9">
        <v>2013</v>
      </c>
      <c r="B26" s="9" t="s">
        <v>118</v>
      </c>
      <c r="C26" s="9" t="s">
        <v>119</v>
      </c>
      <c r="D26" s="9" t="s">
        <v>120</v>
      </c>
      <c r="E26" s="70" t="s">
        <v>115</v>
      </c>
      <c r="F26" s="71" t="s">
        <v>121</v>
      </c>
      <c r="G26" s="72" t="s">
        <v>122</v>
      </c>
      <c r="H26" s="72"/>
      <c r="I26" s="72"/>
      <c r="J26" s="73"/>
      <c r="K26" s="76"/>
      <c r="L26" s="82"/>
      <c r="M26" s="77"/>
    </row>
    <row r="27" spans="1:13" ht="60" x14ac:dyDescent="0.25">
      <c r="A27" s="9">
        <v>2019</v>
      </c>
      <c r="B27" s="10" t="s">
        <v>123</v>
      </c>
      <c r="C27" s="9" t="s">
        <v>124</v>
      </c>
      <c r="D27" s="9" t="s">
        <v>125</v>
      </c>
      <c r="E27" s="70" t="s">
        <v>115</v>
      </c>
      <c r="F27" s="71" t="s">
        <v>126</v>
      </c>
      <c r="G27" s="72" t="s">
        <v>127</v>
      </c>
      <c r="H27" s="72"/>
      <c r="I27" s="72"/>
      <c r="J27" s="73"/>
      <c r="K27" s="76"/>
      <c r="L27" s="82"/>
      <c r="M27" s="77"/>
    </row>
    <row r="28" spans="1:13" ht="60" x14ac:dyDescent="0.25">
      <c r="A28" s="9">
        <v>2020</v>
      </c>
      <c r="B28" s="10" t="s">
        <v>128</v>
      </c>
      <c r="C28" s="9" t="s">
        <v>129</v>
      </c>
      <c r="D28" s="9" t="s">
        <v>114</v>
      </c>
      <c r="E28" s="70" t="s">
        <v>115</v>
      </c>
      <c r="F28" s="71" t="s">
        <v>130</v>
      </c>
      <c r="G28" s="72" t="s">
        <v>131</v>
      </c>
      <c r="H28" s="72"/>
      <c r="I28" s="72"/>
      <c r="J28" s="73"/>
      <c r="K28" s="76"/>
      <c r="L28" s="82"/>
      <c r="M28" s="77"/>
    </row>
    <row r="29" spans="1:13" ht="60" x14ac:dyDescent="0.25">
      <c r="A29" s="9">
        <v>2021</v>
      </c>
      <c r="B29" s="10" t="s">
        <v>132</v>
      </c>
      <c r="C29" s="9" t="s">
        <v>133</v>
      </c>
      <c r="D29" s="9" t="s">
        <v>114</v>
      </c>
      <c r="E29" s="70" t="s">
        <v>115</v>
      </c>
      <c r="F29" s="71" t="s">
        <v>134</v>
      </c>
      <c r="G29" s="72" t="s">
        <v>135</v>
      </c>
      <c r="H29" s="72"/>
      <c r="I29" s="72"/>
      <c r="J29" s="73"/>
      <c r="K29" s="76"/>
      <c r="L29" s="82"/>
      <c r="M29" s="77"/>
    </row>
    <row r="30" spans="1:13" ht="60" x14ac:dyDescent="0.25">
      <c r="A30" s="9">
        <v>2022</v>
      </c>
      <c r="B30" s="10" t="s">
        <v>136</v>
      </c>
      <c r="C30" s="9" t="s">
        <v>137</v>
      </c>
      <c r="D30" s="9" t="s">
        <v>114</v>
      </c>
      <c r="E30" s="70" t="s">
        <v>115</v>
      </c>
      <c r="F30" s="71" t="s">
        <v>138</v>
      </c>
      <c r="G30" s="72" t="s">
        <v>139</v>
      </c>
      <c r="H30" s="72"/>
      <c r="I30" s="72"/>
      <c r="J30" s="73"/>
      <c r="K30" s="76"/>
      <c r="L30" s="82"/>
      <c r="M30" s="77"/>
    </row>
    <row r="31" spans="1:13" ht="60" x14ac:dyDescent="0.25">
      <c r="A31" s="9">
        <v>2024</v>
      </c>
      <c r="B31" s="10" t="s">
        <v>140</v>
      </c>
      <c r="C31" s="9" t="s">
        <v>141</v>
      </c>
      <c r="D31" s="9" t="s">
        <v>120</v>
      </c>
      <c r="E31" s="70" t="s">
        <v>115</v>
      </c>
      <c r="F31" s="71" t="s">
        <v>142</v>
      </c>
      <c r="G31" s="72" t="s">
        <v>143</v>
      </c>
      <c r="H31" s="72"/>
      <c r="I31" s="72"/>
      <c r="J31" s="78"/>
      <c r="K31" s="79"/>
      <c r="L31" s="83"/>
      <c r="M31" s="80"/>
    </row>
    <row r="32" spans="1:13" x14ac:dyDescent="0.25">
      <c r="H32" s="8">
        <f>MIN(H2:H31)</f>
        <v>0</v>
      </c>
      <c r="I32" s="8">
        <f>MAX(I2:I31)</f>
        <v>0</v>
      </c>
      <c r="J32" s="8">
        <f>I32-H32</f>
        <v>0</v>
      </c>
      <c r="K32" s="17">
        <f>SUM(K2:K31)</f>
        <v>0</v>
      </c>
      <c r="L32" s="17">
        <f>SUM(L2:L31)</f>
        <v>0</v>
      </c>
      <c r="M32" s="17">
        <f>SUM(M2:M31)</f>
        <v>0</v>
      </c>
    </row>
    <row r="33" spans="8:13" x14ac:dyDescent="0.25">
      <c r="H33" s="84" t="s">
        <v>153</v>
      </c>
      <c r="I33" s="85">
        <f>I32-H32</f>
        <v>0</v>
      </c>
      <c r="J33" s="84" t="s">
        <v>152</v>
      </c>
      <c r="K33" s="15" t="e">
        <f>J32/K32</f>
        <v>#DIV/0!</v>
      </c>
      <c r="L33" s="84" t="s">
        <v>152</v>
      </c>
      <c r="M33" s="15" t="e">
        <f>M32/K32</f>
        <v>#DIV/0!</v>
      </c>
    </row>
  </sheetData>
  <hyperlinks>
    <hyperlink ref="A2" r:id="rId1" tooltip="1968" display="https://fr.wikipedia.org/wiki/1968" xr:uid="{8088FF1F-6C25-4CAD-982E-469A78A2488E}"/>
    <hyperlink ref="C2" r:id="rId2" tooltip="Ouches" display="https://fr.wikipedia.org/wiki/Ouches" xr:uid="{72A8F44D-A718-4F3F-93CD-68999231BBEA}"/>
    <hyperlink ref="D2" r:id="rId3" tooltip="Loire (département)" display="https://fr.wikipedia.org/wiki/Loire_(d%C3%A9partement)" xr:uid="{13E5EF91-09E0-45CE-A80B-78438106162D}"/>
    <hyperlink ref="F2" r:id="rId4" location="/maplink/0" display="https://fr.wikipedia.org/wiki/Troisgros - /maplink/0" xr:uid="{89EF47C3-AF79-48D3-88C8-9C7845FFE196}"/>
    <hyperlink ref="A3" r:id="rId5" tooltip="1981" display="https://fr.wikipedia.org/wiki/1981" xr:uid="{B31B5592-AADB-4A1E-954C-F21289AD2C4C}"/>
    <hyperlink ref="C3" r:id="rId6" tooltip="Vonnas" display="https://fr.wikipedia.org/wiki/Vonnas" xr:uid="{906BAC92-B0BC-43B0-A758-2506EA805DCA}"/>
    <hyperlink ref="D3" r:id="rId7" tooltip="Ain (département)" display="https://fr.wikipedia.org/wiki/Ain_(d%C3%A9partement)" xr:uid="{702EAF67-09B1-4958-8783-58221A83EDEF}"/>
    <hyperlink ref="F3" r:id="rId8" location="/maplink/0" display="https://fr.wikipedia.org/wiki/Troisgros - /maplink/0" xr:uid="{46C13441-CBAC-4525-A90C-DDEAB90C60DD}"/>
    <hyperlink ref="A4" r:id="rId9" tooltip="2005" display="https://fr.wikipedia.org/wiki/2005" xr:uid="{76CF30AD-C297-4040-896A-A00D4F0FBE4A}"/>
    <hyperlink ref="C4" r:id="rId10" tooltip="Saint-Bonnet-le-Froid" display="https://fr.wikipedia.org/wiki/Saint-Bonnet-le-Froid" xr:uid="{73515237-2AB2-48F9-AA9C-65C530CEC753}"/>
    <hyperlink ref="D4" r:id="rId11" tooltip="Haute-Loire" display="https://fr.wikipedia.org/wiki/Haute-Loire" xr:uid="{C2EF540D-0BFF-4919-AA0E-B2D26F0639BA}"/>
    <hyperlink ref="F4" r:id="rId12" location="/maplink/0" display="https://fr.wikipedia.org/wiki/Troisgros - /maplink/0" xr:uid="{5C4F273C-3A0C-4D17-BE8D-B72B75508DD5}"/>
    <hyperlink ref="A5" r:id="rId13" tooltip="2007" display="https://fr.wikipedia.org/wiki/2007" xr:uid="{9C5A60EB-AA4C-4A47-AC17-BC25B64953D5}"/>
    <hyperlink ref="B5" r:id="rId14" tooltip="Maison Pic" display="https://fr.wikipedia.org/wiki/Maison_Pic" xr:uid="{42EEEBCA-D642-4826-88EA-0D3C758A8813}"/>
    <hyperlink ref="C5" r:id="rId15" tooltip="Valence (Drôme)" display="https://fr.wikipedia.org/wiki/Valence_(Dr%C3%B4me)" xr:uid="{193AD865-95E9-45BA-86E8-B9C3B7FDD1AA}"/>
    <hyperlink ref="D5" r:id="rId16" tooltip="Drôme (département)" display="https://fr.wikipedia.org/wiki/Dr%C3%B4me_(d%C3%A9partement)" xr:uid="{F211CC35-12C7-4D86-818E-17EAFF34F247}"/>
    <hyperlink ref="F5" r:id="rId17" location="/maplink/0" display="https://fr.wikipedia.org/wiki/Troisgros - /maplink/0" xr:uid="{D198BCBE-42AF-403B-9206-4DD28DF60B05}"/>
    <hyperlink ref="A6" r:id="rId18" tooltip="2012" display="https://fr.wikipedia.org/wiki/2012" xr:uid="{5BF2AECA-BE70-4FFD-ACFD-7DD0EB7CA8DC}"/>
    <hyperlink ref="C6" r:id="rId19" tooltip="Megève" display="https://fr.wikipedia.org/wiki/Meg%C3%A8ve" xr:uid="{7980F3DE-2BD4-4B35-A77E-FC741470CA3B}"/>
    <hyperlink ref="D6" r:id="rId20" tooltip="Haute-Savoie" display="https://fr.wikipedia.org/wiki/Haute-Savoie" xr:uid="{45D07F7E-E3DA-477A-8EEC-5DC2B3280B65}"/>
    <hyperlink ref="F6" r:id="rId21" location="/maplink/0" display="https://fr.wikipedia.org/wiki/Troisgros - /maplink/0" xr:uid="{654395DD-54E1-4E6C-8047-7B9C0524E2EB}"/>
    <hyperlink ref="A7" r:id="rId22" tooltip="2017" display="https://fr.wikipedia.org/wiki/2017" xr:uid="{CB217E0F-BD2B-49D0-82D0-2CBDB044C134}"/>
    <hyperlink ref="B7" r:id="rId23" tooltip="Cheval Blanc Courchevel" display="https://fr.wikipedia.org/wiki/Cheval_Blanc_Courchevel" xr:uid="{870D14B4-293D-47A5-A2AB-607C26511835}"/>
    <hyperlink ref="C7" r:id="rId24" tooltip="Courchevel" display="https://fr.wikipedia.org/wiki/Courchevel" xr:uid="{BE02AD9E-5F08-4366-B929-9B23F8CB7172}"/>
    <hyperlink ref="D7" r:id="rId25" tooltip="Savoie (département)" display="https://fr.wikipedia.org/wiki/Savoie_(d%C3%A9partement)" xr:uid="{ED597885-3D22-41B7-A170-9C2FE0496141}"/>
    <hyperlink ref="F7" r:id="rId26" location="/maplink/0" display="https://fr.wikipedia.org/wiki/Troisgros - /maplink/0" xr:uid="{D0B2F1FF-AE00-4B61-86D1-AC49230332B6}"/>
    <hyperlink ref="A8" r:id="rId27" tooltip="2019" display="https://fr.wikipedia.org/wiki/2019" xr:uid="{9752FACF-8C21-4EBE-915A-778798442A68}"/>
    <hyperlink ref="C8" r:id="rId28" tooltip="Annecy-le-Vieux" display="https://fr.wikipedia.org/wiki/Annecy-le-Vieux" xr:uid="{4344C2A3-F61C-417A-B1EA-1828028D9BAB}"/>
    <hyperlink ref="D8" r:id="rId29" tooltip="Haute-Savoie" display="https://fr.wikipedia.org/wiki/Haute-Savoie" xr:uid="{79B346B3-DDF2-4091-875E-4840D6C133A9}"/>
    <hyperlink ref="F8" r:id="rId30" location="/maplink/0" display="https://fr.wikipedia.org/wiki/Troisgros - /maplink/0" xr:uid="{5094C5BE-DC56-4060-BDCA-F84E22F5EEC0}"/>
    <hyperlink ref="A9" r:id="rId31" tooltip="2007" display="https://fr.wikipedia.org/wiki/2007" xr:uid="{D00A0210-473E-4C0F-8703-F40D4EA9D3AB}"/>
    <hyperlink ref="C9" r:id="rId32" tooltip="Chagny (Saône-et-Loire)" display="https://fr.wikipedia.org/wiki/Chagny_(Sa%C3%B4ne-et-Loire)" xr:uid="{D49F6357-CAE9-4C16-81BE-5362F9230106}"/>
    <hyperlink ref="D9" r:id="rId33" tooltip="Saône-et-Loire" display="https://fr.wikipedia.org/wiki/Sa%C3%B4ne-et-Loire" xr:uid="{D98EFA77-433A-4971-8716-1CE66E7400AC}"/>
    <hyperlink ref="F9" r:id="rId34" location="/maplink/0" display="https://fr.wikipedia.org/wiki/Troisgros - /maplink/0" xr:uid="{DE050A4A-C9F1-41D2-9216-BF6A4E04715A}"/>
    <hyperlink ref="A10" r:id="rId35" tooltip="2014" display="https://fr.wikipedia.org/wiki/2014" xr:uid="{DD228BCC-FBA4-4751-A613-656A6B58F022}"/>
    <hyperlink ref="C10" r:id="rId36" tooltip="Tinqueux" display="https://fr.wikipedia.org/wiki/Tinqueux" xr:uid="{AA1EF78E-66F9-41E3-8F8D-E913D7A49A3C}"/>
    <hyperlink ref="D10" r:id="rId37" tooltip="Marne (département)" display="https://fr.wikipedia.org/wiki/Marne_(d%C3%A9partement)" xr:uid="{A180E9BE-6346-447C-B774-44585516C56E}"/>
    <hyperlink ref="F10" r:id="rId38" location="/maplink/0" display="https://fr.wikipedia.org/wiki/Troisgros - /maplink/0" xr:uid="{C69CD36B-53EF-4940-9ED9-F072C2EE3065}"/>
    <hyperlink ref="A11" r:id="rId39" tooltip="1986" display="https://fr.wikipedia.org/wiki/1986" xr:uid="{206CE4F7-D713-49D7-BB22-03AA7E3404B7}"/>
    <hyperlink ref="C11" r:id="rId40" tooltip="4e arrondissement de Paris" display="https://fr.wikipedia.org/wiki/4e_arrondissement_de_Paris" xr:uid="{D8F1281A-BEF1-4AED-BCC8-D0D382640663}"/>
    <hyperlink ref="D11" r:id="rId41" tooltip="Paris" display="https://fr.wikipedia.org/wiki/Paris" xr:uid="{77DCE8A4-D38D-4EC5-B224-504F793CE3E3}"/>
    <hyperlink ref="F11" r:id="rId42" location="/maplink/0" display="https://fr.wikipedia.org/wiki/Troisgros - /maplink/0" xr:uid="{CEC63429-2910-4D20-B411-269E3E0F18C4}"/>
    <hyperlink ref="A12" r:id="rId43" tooltip="1996" display="https://fr.wikipedia.org/wiki/1996" xr:uid="{4D04EEDB-E429-46A8-BBE5-47D31A716182}"/>
    <hyperlink ref="C12" r:id="rId44" tooltip="7e arrondissement de Paris" display="https://fr.wikipedia.org/wiki/7e_arrondissement_de_Paris" xr:uid="{FBDA2E20-2395-4A15-ABD0-90369543B0D9}"/>
    <hyperlink ref="D12" r:id="rId45" tooltip="Paris" display="https://fr.wikipedia.org/wiki/Paris" xr:uid="{BCD12BB6-3DE1-474B-9389-A72F82777F73}"/>
    <hyperlink ref="F12" r:id="rId46" location="/maplink/0" display="https://fr.wikipedia.org/wiki/Troisgros - /maplink/0" xr:uid="{01B6ECD3-CB57-4DF0-9852-8BBD4B5EF27D}"/>
    <hyperlink ref="A13" r:id="rId47" tooltip="1998" display="https://fr.wikipedia.org/wiki/1998" xr:uid="{BE1FB534-9DBA-4319-B4C5-C17B3E26FA78}"/>
    <hyperlink ref="C13" r:id="rId48" tooltip="8e arrondissement de Paris" display="https://fr.wikipedia.org/wiki/8e_arrondissement_de_Paris" xr:uid="{023B25FF-AF8F-4760-8399-9A94C32F75F3}"/>
    <hyperlink ref="D13" r:id="rId49" tooltip="Paris" display="https://fr.wikipedia.org/wiki/Paris" xr:uid="{B0E3832E-5E76-4D21-8F3E-4F016F0B913C}"/>
    <hyperlink ref="F13" r:id="rId50" location="/maplink/0" display="https://fr.wikipedia.org/wiki/Troisgros - /maplink/0" xr:uid="{D08D6DEB-0BA5-4F5F-8644-638F0BC8B266}"/>
    <hyperlink ref="A14" r:id="rId51" tooltip="2007" display="https://fr.wikipedia.org/wiki/2007" xr:uid="{B15A63D1-F5DC-4653-8619-9105808C3846}"/>
    <hyperlink ref="B14" r:id="rId52" tooltip="Le Pré Catelan" display="https://fr.wikipedia.org/wiki/Le_Pr%C3%A9_Catelan" xr:uid="{A1FE14FD-E39F-4FA1-A9B9-E80230300E78}"/>
    <hyperlink ref="C14" r:id="rId53" tooltip="16e arrondissement de Paris" display="https://fr.wikipedia.org/wiki/16e_arrondissement_de_Paris" xr:uid="{5A29E73F-A08C-41B9-BE26-48B95AAF672A}"/>
    <hyperlink ref="D14" r:id="rId54" tooltip="Paris" display="https://fr.wikipedia.org/wiki/Paris" xr:uid="{754DA225-4C93-474A-BE97-604ACC9E6BE3}"/>
    <hyperlink ref="F14" r:id="rId55" location="/maplink/0" display="https://fr.wikipedia.org/wiki/Troisgros - /maplink/0" xr:uid="{46E635DA-8CC5-4D95-99E5-7258DB2786C9}"/>
    <hyperlink ref="A15" r:id="rId56" tooltip="2009" display="https://fr.wikipedia.org/wiki/2009" xr:uid="{E38268F4-252C-4936-A509-12DE533A1A15}"/>
    <hyperlink ref="B15" r:id="rId57" tooltip="Le Bristol Paris" display="https://fr.wikipedia.org/wiki/Le_Bristol_Paris" xr:uid="{7B87CD57-4643-4F82-9B62-00810E66CE97}"/>
    <hyperlink ref="C15" r:id="rId58" tooltip="8e arrondissement de Paris" display="https://fr.wikipedia.org/wiki/8e_arrondissement_de_Paris" xr:uid="{8920A51A-33FC-47C1-805C-9DA04F8BBDEC}"/>
    <hyperlink ref="D15" r:id="rId59" tooltip="Paris" display="https://fr.wikipedia.org/wiki/Paris" xr:uid="{B256F409-B9D8-4A50-855F-0FF41B569EB3}"/>
    <hyperlink ref="F15" r:id="rId60" location="/maplink/0" display="https://fr.wikipedia.org/wiki/Troisgros - /maplink/0" xr:uid="{998F3391-57BD-44CB-90EC-F76D4EF7A1D6}"/>
    <hyperlink ref="A16" r:id="rId61" tooltip="2015" display="https://fr.wikipedia.org/wiki/2015" xr:uid="{C45F8C73-DA92-4147-9258-9CE5B0EE6695}"/>
    <hyperlink ref="B16" r:id="rId62" tooltip="Pavillon Ledoyen" display="https://fr.wikipedia.org/wiki/Pavillon_Ledoyen" xr:uid="{6CAC770B-2FFC-48CD-BF3A-6BF9E01B8C4D}"/>
    <hyperlink ref="C16" r:id="rId63" tooltip="8e arrondissement de Paris" display="https://fr.wikipedia.org/wiki/8e_arrondissement_de_Paris" xr:uid="{27457E7A-F534-4535-A50A-93FB3146DCB6}"/>
    <hyperlink ref="D16" r:id="rId64" tooltip="Paris" display="https://fr.wikipedia.org/wiki/Paris" xr:uid="{33388A2F-4E91-416D-AEBA-ED32EBDE24AD}"/>
    <hyperlink ref="F16" r:id="rId65" location="/maplink/0" display="https://fr.wikipedia.org/wiki/Troisgros - /maplink/0" xr:uid="{3E8CDD7F-B237-405A-B72D-442506043F8A}"/>
    <hyperlink ref="A17" r:id="rId66" tooltip="2016" display="https://fr.wikipedia.org/wiki/2016" xr:uid="{1D11ED32-B502-4D7F-8DFC-4B2942B1CC03}"/>
    <hyperlink ref="B17" r:id="rId67" tooltip="Hôtel George-V" display="https://fr.wikipedia.org/wiki/H%C3%B4tel_George-V" xr:uid="{9F3503AC-E058-4445-8892-054D527CBAA7}"/>
    <hyperlink ref="C17" r:id="rId68" tooltip="8e arrondissement de Paris" display="https://fr.wikipedia.org/wiki/8e_arrondissement_de_Paris" xr:uid="{2945209B-CFCC-4A62-97A4-BC101423469E}"/>
    <hyperlink ref="D17" r:id="rId69" tooltip="Paris" display="https://fr.wikipedia.org/wiki/Paris" xr:uid="{0F251525-2690-48A5-8534-9EC7115E2A25}"/>
    <hyperlink ref="F17" r:id="rId70" location="/maplink/1" display="https://fr.wikipedia.org/wiki/H%C3%B4tel_George-V - /maplink/1" xr:uid="{A843331D-65A4-403A-9DF4-24B65F58139C}"/>
    <hyperlink ref="A18" r:id="rId71" tooltip="2020" display="https://fr.wikipedia.org/wiki/2020" xr:uid="{70DEBE98-EF5B-4F3E-A3BB-51C4B9826E3B}"/>
    <hyperlink ref="C18" r:id="rId72" tooltip="1er arrondissement de Paris" display="https://fr.wikipedia.org/wiki/1er_arrondissement_de_Paris" xr:uid="{4D8552A8-6B20-4609-9F93-37C5C9613F51}"/>
    <hyperlink ref="D18" r:id="rId73" tooltip="Paris" display="https://fr.wikipedia.org/wiki/Paris" xr:uid="{E5913757-947F-419D-866B-203B4A17893F}"/>
    <hyperlink ref="A19" r:id="rId74" tooltip="2022" display="https://fr.wikipedia.org/wiki/2022" xr:uid="{A71FB085-30B8-495E-B241-8B164B86752D}"/>
    <hyperlink ref="B19" r:id="rId75" tooltip="Cheval Blanc Paris" display="https://fr.wikipedia.org/wiki/Cheval_Blanc_Paris" xr:uid="{60B406C8-1CBB-4BF5-9E38-ABD8B203B917}"/>
    <hyperlink ref="C19" r:id="rId76" tooltip="1er arrondissement de Paris" display="https://fr.wikipedia.org/wiki/1er_arrondissement_de_Paris" xr:uid="{A8396B68-EEC4-4F50-8D80-4C34B0044DD5}"/>
    <hyperlink ref="D19" r:id="rId77" tooltip="Paris" display="https://fr.wikipedia.org/wiki/Paris" xr:uid="{8833A2A3-67BE-4DBF-A81F-CE1EB8326271}"/>
    <hyperlink ref="A20" r:id="rId78" tooltip="2024" display="https://fr.wikipedia.org/wiki/2024" xr:uid="{ED44FC57-579F-4496-A982-FAAD919D3417}"/>
    <hyperlink ref="B20" r:id="rId79" tooltip="La Réserve Paris" display="https://fr.wikipedia.org/wiki/La_R%C3%A9serve_Paris" xr:uid="{87654CDB-7C82-4664-A77F-C2BBE642BDB1}"/>
    <hyperlink ref="C20" r:id="rId80" tooltip="8e arrondissement de Paris" display="https://fr.wikipedia.org/wiki/8e_arrondissement_de_Paris" xr:uid="{59D81DC3-30D2-40CF-BB30-86705D41C35F}"/>
    <hyperlink ref="D20" r:id="rId81" tooltip="Paris" display="https://fr.wikipedia.org/wiki/Paris" xr:uid="{384EF85A-1FD9-4B09-89C4-20C661CCCD85}"/>
    <hyperlink ref="F20" r:id="rId82" location="/maplink/0" display="https://fr.wikipedia.org/wiki/La_R%C3%A9serve_Paris - /maplink/0" xr:uid="{A043A75A-3F57-4425-9530-F5F6EF7B4661}"/>
    <hyperlink ref="A21" r:id="rId83" tooltip="2003" display="https://fr.wikipedia.org/wiki/2003" xr:uid="{6260D4B2-05B5-4D71-A78D-96EB883D37F9}"/>
    <hyperlink ref="C21" r:id="rId84" tooltip="Monte-Carlo" display="https://fr.wikipedia.org/wiki/Monte-Carlo" xr:uid="{75CDEFC0-CE11-4B6D-8DDA-987B4A9D62CF}"/>
    <hyperlink ref="F21" r:id="rId85" location="/maplink/1" display="https://fr.wikipedia.org/wiki/H%C3%B4tel_de_Paris_Monte-Carlo - /maplink/1" xr:uid="{C3DC2EF4-43F4-4978-928B-DB2C275899F9}"/>
    <hyperlink ref="A22" r:id="rId86" tooltip="1977" display="https://fr.wikipedia.org/wiki/1977" xr:uid="{12115EFC-19EB-459B-ABDF-A8DBF8CCF968}"/>
    <hyperlink ref="C22" r:id="rId87" tooltip="Eugénie-les-Bains" display="https://fr.wikipedia.org/wiki/Eug%C3%A9nie-les-Bains" xr:uid="{DCC54290-7F6E-4E24-B2C9-D0EFF849F961}"/>
    <hyperlink ref="D22" r:id="rId88" tooltip="Landes (département)" display="https://fr.wikipedia.org/wiki/Landes_(d%C3%A9partement)" xr:uid="{26A6B548-DC62-478A-9115-7BCB5F337613}"/>
    <hyperlink ref="F22" r:id="rId89" location="/maplink/0" display="https://fr.wikipedia.org/wiki/Eug%C3%A9nie-les-Bains - /maplink/0" xr:uid="{D16C6777-3E7C-443F-B155-37221E3577EE}"/>
    <hyperlink ref="A23" r:id="rId90" tooltip="2010" display="https://fr.wikipedia.org/wiki/2010" xr:uid="{ECC366D9-9E7B-42A1-A726-7F739D40836F}"/>
    <hyperlink ref="B23" r:id="rId91" tooltip="Auberge du Vieux Puits" display="https://fr.wikipedia.org/wiki/Auberge_du_Vieux_Puits" xr:uid="{1AADAA7F-4D1C-441E-8FA9-C872D675D8BB}"/>
    <hyperlink ref="C23" r:id="rId92" tooltip="Fontjoncouse" display="https://fr.wikipedia.org/wiki/Fontjoncouse" xr:uid="{01BBA87C-3FF2-41C8-A501-22616556549C}"/>
    <hyperlink ref="D23" r:id="rId93" tooltip="Aude (département)" display="https://fr.wikipedia.org/wiki/Aude_(d%C3%A9partement)" xr:uid="{3E5AA78D-C436-4158-B2F4-D8C27689EF1E}"/>
    <hyperlink ref="F23" r:id="rId94" location="/maplink/1" display="https://fr.wikipedia.org/wiki/Auberge_du_Vieux_Puits - /maplink/1" xr:uid="{F932DE01-C951-4E3E-A732-E684573A4A52}"/>
    <hyperlink ref="A24" r:id="rId95" tooltip="2023" display="https://fr.wikipedia.org/wiki/2023" xr:uid="{8BB506AD-9DA8-406B-BC3C-F9C58C75BE02}"/>
    <hyperlink ref="C24" r:id="rId96" tooltip="Noirmoutier-en-l'Île" display="https://fr.wikipedia.org/wiki/Noirmoutier-en-l%27%C3%8Ele" xr:uid="{F4884456-0A7D-4B94-AFC2-CA8DA8587394}"/>
    <hyperlink ref="D24" r:id="rId97" tooltip="Vendée (département)" display="https://fr.wikipedia.org/wiki/Vend%C3%A9e_(d%C3%A9partement)" xr:uid="{BE9C1127-3665-4AFD-9400-3416B0574C04}"/>
    <hyperlink ref="A25" r:id="rId98" tooltip="2008" display="https://fr.wikipedia.org/wiki/2008" xr:uid="{17A5B6FA-6567-4942-94B9-46BCE1A34BBA}"/>
    <hyperlink ref="B25" r:id="rId99" tooltip="Le Petit Nice" display="https://fr.wikipedia.org/wiki/Le_Petit_Nice" xr:uid="{823703E6-997E-45D4-A895-A917C27CC5B9}"/>
    <hyperlink ref="C25" r:id="rId100" tooltip="7e arrondissement de Marseille" display="https://fr.wikipedia.org/wiki/7e_arrondissement_de_Marseille" xr:uid="{38589538-BE7E-4A55-A373-F8A32B5D74BE}"/>
    <hyperlink ref="D25" r:id="rId101" tooltip="Bouches-du-Rhône" display="https://fr.wikipedia.org/wiki/Bouches-du-Rh%C3%B4ne" xr:uid="{F33DE704-4FFF-4002-95A0-E598357B776F}"/>
    <hyperlink ref="F25" r:id="rId102" location="/maplink/0" display="https://fr.wikipedia.org/wiki/Le_Petit_Nice - /maplink/0" xr:uid="{62971F24-47E2-4CB3-947B-DB13AC0E0D93}"/>
    <hyperlink ref="A26" r:id="rId103" tooltip="2013" display="https://fr.wikipedia.org/wiki/2013" xr:uid="{4A073BA5-B5D0-429A-839A-5E1767512903}"/>
    <hyperlink ref="B26" r:id="rId104" tooltip="Cheval Blanc St-Tropez" display="https://fr.wikipedia.org/wiki/Cheval_Blanc_St-Tropez" xr:uid="{144656D2-C519-4DE3-9942-DE74FAF82249}"/>
    <hyperlink ref="C26" r:id="rId105" tooltip="Saint-Tropez" display="https://fr.wikipedia.org/wiki/Saint-Tropez" xr:uid="{03438147-33AA-4B3C-9BBF-33D39364B36B}"/>
    <hyperlink ref="D26" r:id="rId106" tooltip="Var (département)" display="https://fr.wikipedia.org/wiki/Var_(d%C3%A9partement)" xr:uid="{9B1EAE33-86CF-4A16-BA6C-364C4C60A295}"/>
    <hyperlink ref="F26" r:id="rId107" location="/maplink/0" display="https://fr.wikipedia.org/wiki/Le_Petit_Nice - /maplink/0" xr:uid="{32CEA68E-9104-4562-9701-7C7F9B5A208A}"/>
    <hyperlink ref="A27" r:id="rId108" tooltip="2019" display="https://fr.wikipedia.org/wiki/2019" xr:uid="{47BC7365-7B95-4636-9E20-74B3B5727973}"/>
    <hyperlink ref="C27" r:id="rId109" tooltip="Menton (Alpes-Maritimes)" display="https://fr.wikipedia.org/wiki/Menton_(Alpes-Maritimes)" xr:uid="{69B9581C-13FF-4181-B1E8-D74A0854376E}"/>
    <hyperlink ref="D27" r:id="rId110" tooltip="Alpes-Maritimes" display="https://fr.wikipedia.org/wiki/Alpes-Maritimes" xr:uid="{D43E85DD-DEB0-4C7C-893C-3B4FE700591F}"/>
    <hyperlink ref="F27" r:id="rId111" location="/maplink/0" display="https://fr.wikipedia.org/wiki/Le_Petit_Nice - /maplink/0" xr:uid="{39301971-24CA-40C2-9C83-E34BB9F27E51}"/>
    <hyperlink ref="A28" r:id="rId112" tooltip="2020" display="https://fr.wikipedia.org/wiki/2020" xr:uid="{89755DDC-3774-4EB4-A62D-CD50FBEE902C}"/>
    <hyperlink ref="C28" r:id="rId113" tooltip="Les Baux-de-Provence" display="https://fr.wikipedia.org/wiki/Les_Baux-de-Provence" xr:uid="{31F7024A-DA5E-4E7A-BDD5-4F6BD828FBF3}"/>
    <hyperlink ref="D28" r:id="rId114" tooltip="Bouches-du-Rhône" display="https://fr.wikipedia.org/wiki/Bouches-du-Rh%C3%B4ne" xr:uid="{E419BA6F-5AA9-4766-8A58-4EE172DC97C7}"/>
    <hyperlink ref="F28" r:id="rId115" location="/maplink/0" display="https://fr.wikipedia.org/wiki/Le_Petit_Nice - /maplink/0" xr:uid="{A4EADA53-FDB4-4AA2-B142-C2745BEFD8F3}"/>
    <hyperlink ref="A29" r:id="rId116" tooltip="2021" display="https://fr.wikipedia.org/wiki/2021" xr:uid="{F37A5B88-04FF-4202-88FF-196D02D53389}"/>
    <hyperlink ref="C29" r:id="rId117" tooltip="8e arrondissement de Marseille" display="https://fr.wikipedia.org/wiki/8e_arrondissement_de_Marseille" xr:uid="{1981989A-F5EC-4950-A77B-776E784E3818}"/>
    <hyperlink ref="D29" r:id="rId118" tooltip="Bouches-du-Rhône" display="https://fr.wikipedia.org/wiki/Bouches-du-Rh%C3%B4ne" xr:uid="{178EB9FC-F025-4EF3-AA21-268ABAAB1BD2}"/>
    <hyperlink ref="F29" r:id="rId119" location="/maplink/0" display="https://fr.wikipedia.org/wiki/Le_Petit_Nice - /maplink/0" xr:uid="{ED1F084B-2F19-4959-A754-0A407BAB74D0}"/>
    <hyperlink ref="A30" r:id="rId120" tooltip="2022" display="https://fr.wikipedia.org/wiki/2022" xr:uid="{4E07F8D1-D011-4B43-B2A9-0A0D22B8941A}"/>
    <hyperlink ref="C30" r:id="rId121" tooltip="Cassis (Bouches-du-Rhône)" display="https://fr.wikipedia.org/wiki/Cassis_(Bouches-du-Rh%C3%B4ne)" xr:uid="{86309B05-2FD3-4008-A8F7-169439CE307C}"/>
    <hyperlink ref="D30" r:id="rId122" tooltip="Bouches-du-Rhône" display="https://fr.wikipedia.org/wiki/Bouches-du-Rh%C3%B4ne" xr:uid="{8B393C0E-D8EF-4FB9-AE68-4B46C1425FCF}"/>
    <hyperlink ref="F30" r:id="rId123" location="/maplink/0" display="https://fr.wikipedia.org/wiki/Le_Petit_Nice - /maplink/0" xr:uid="{CE13557C-7B9B-4827-A16E-64CCC3DDD80B}"/>
    <hyperlink ref="A31" r:id="rId124" tooltip="2024" display="https://fr.wikipedia.org/wiki/2024" xr:uid="{E0F6EAB2-1A23-48DB-B232-F7D5A0655E3E}"/>
    <hyperlink ref="C31" r:id="rId125" tooltip="Le Castellet (Var)" display="https://fr.wikipedia.org/wiki/Le_Castellet_(Var)" xr:uid="{B5084729-BFBC-4D31-A75A-4E0665D262D6}"/>
    <hyperlink ref="D31" r:id="rId126" tooltip="Var (département)" display="https://fr.wikipedia.org/wiki/Var_(d%C3%A9partement)" xr:uid="{DD189F41-82A0-4E67-BA0B-3E5AC6179ED8}"/>
    <hyperlink ref="F31" r:id="rId127" location="/maplink/0" display="https://fr.wikipedia.org/wiki/Le_Castellet_(Var) - /maplink/0" xr:uid="{5D709D5B-76E0-463E-BC60-9B16F4DDB816}"/>
  </hyperlinks>
  <pageMargins left="0.7" right="0.7" top="0.75" bottom="0.75" header="0.3" footer="0.3"/>
  <pageSetup paperSize="9" orientation="portrait" r:id="rId128"/>
  <drawing r:id="rId1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Sud Provence-Alpes-Côte d'Azur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GOMBERT DOMINIQUE</dc:creator>
  <cp:lastModifiedBy>GOMBERT DOMINIQUE</cp:lastModifiedBy>
  <dcterms:created xsi:type="dcterms:W3CDTF">2024-11-14T13:03:26Z</dcterms:created>
  <dcterms:modified xsi:type="dcterms:W3CDTF">2024-11-14T13:35:28Z</dcterms:modified>
</cp:coreProperties>
</file>